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70" yWindow="0" windowWidth="15675" windowHeight="13740" tabRatio="956" firstSheet="1" activeTab="11"/>
  </bookViews>
  <sheets>
    <sheet name="График монтажей" sheetId="14" r:id="rId1"/>
    <sheet name="&quot; Заводской 1&quot;" sheetId="5" r:id="rId2"/>
    <sheet name="&quot;Заводской 2&quot;" sheetId="13" r:id="rId3"/>
    <sheet name="Октябрьский 1" sheetId="11" r:id="rId4"/>
    <sheet name="Октябрьский 2" sheetId="12" r:id="rId5"/>
    <sheet name="&quot;Центр - Кировский&quot;" sheetId="3" r:id="rId6"/>
    <sheet name="&quot;Центр - Волжский&quot;" sheetId="2" r:id="rId7"/>
    <sheet name="&quot;Юбилейный&quot;" sheetId="1" r:id="rId8"/>
    <sheet name="&quot;Солнечный Новостройки&quot;" sheetId="10" r:id="rId9"/>
    <sheet name="&quot;Солнечный&quot;" sheetId="6" r:id="rId10"/>
    <sheet name="&quot;6 квартал&quot;" sheetId="9" r:id="rId11"/>
    <sheet name="&quot;Ленинский&quot;" sheetId="4" r:id="rId12"/>
    <sheet name="Энгельс" sheetId="15" r:id="rId13"/>
  </sheets>
  <definedNames>
    <definedName name="_xlnm._FilterDatabase" localSheetId="1" hidden="1">'" Заводской 1"'!#REF!</definedName>
    <definedName name="_xlnm._FilterDatabase" localSheetId="9" hidden="1">'"Солнечный"'!#REF!</definedName>
    <definedName name="_xlnm._FilterDatabase" localSheetId="6" hidden="1">'"Центр - Волжский"'!#REF!</definedName>
    <definedName name="_xlnm._FilterDatabase" localSheetId="7" hidden="1">'"Юбилейный"'!#REF!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4" l="1"/>
  <c r="D45" i="11" l="1"/>
  <c r="D71" i="9" l="1"/>
  <c r="D54" i="6"/>
  <c r="D26" i="10"/>
  <c r="D36" i="1"/>
  <c r="D71" i="3"/>
  <c r="D57" i="12"/>
  <c r="D102" i="13"/>
  <c r="D67" i="5"/>
</calcChain>
</file>

<file path=xl/sharedStrings.xml><?xml version="1.0" encoding="utf-8"?>
<sst xmlns="http://schemas.openxmlformats.org/spreadsheetml/2006/main" count="1141" uniqueCount="548">
  <si>
    <t>Братьев Никитиных</t>
  </si>
  <si>
    <t>8 к.6</t>
  </si>
  <si>
    <t>8д</t>
  </si>
  <si>
    <t>Державинская</t>
  </si>
  <si>
    <t>Усть-Курдюмская</t>
  </si>
  <si>
    <t>7б</t>
  </si>
  <si>
    <t>7а</t>
  </si>
  <si>
    <t>Федоровская</t>
  </si>
  <si>
    <t>Шевыревская</t>
  </si>
  <si>
    <t>2а</t>
  </si>
  <si>
    <t>Исаева</t>
  </si>
  <si>
    <t>14а</t>
  </si>
  <si>
    <t>9а</t>
  </si>
  <si>
    <t>Воскресенская</t>
  </si>
  <si>
    <t>№</t>
  </si>
  <si>
    <t>Улица</t>
  </si>
  <si>
    <t>Дом</t>
  </si>
  <si>
    <t>1-й Соколовогорский пр-д</t>
  </si>
  <si>
    <t>Весенняя</t>
  </si>
  <si>
    <t>12а</t>
  </si>
  <si>
    <t>34/38</t>
  </si>
  <si>
    <t>Кузнечная</t>
  </si>
  <si>
    <t>28/42</t>
  </si>
  <si>
    <t>М. Горная</t>
  </si>
  <si>
    <t>27/31</t>
  </si>
  <si>
    <t>33/39</t>
  </si>
  <si>
    <t>Мичурина</t>
  </si>
  <si>
    <t>65/71</t>
  </si>
  <si>
    <t>Некрасова</t>
  </si>
  <si>
    <t>65б</t>
  </si>
  <si>
    <t>Радищева</t>
  </si>
  <si>
    <t>Соборная</t>
  </si>
  <si>
    <t>Соколовая</t>
  </si>
  <si>
    <t>145/153</t>
  </si>
  <si>
    <t>155/163</t>
  </si>
  <si>
    <t>Чернышевского</t>
  </si>
  <si>
    <t>Советская</t>
  </si>
  <si>
    <t>150/154</t>
  </si>
  <si>
    <t>Рабочая</t>
  </si>
  <si>
    <t>Бахметьевская</t>
  </si>
  <si>
    <t>12/16</t>
  </si>
  <si>
    <t>Чапаева</t>
  </si>
  <si>
    <t>112/124</t>
  </si>
  <si>
    <t>Симбирцева</t>
  </si>
  <si>
    <t>26/30</t>
  </si>
  <si>
    <t>Новоузенская</t>
  </si>
  <si>
    <t>Шелковичная</t>
  </si>
  <si>
    <t>24/30</t>
  </si>
  <si>
    <t>Белоглинская</t>
  </si>
  <si>
    <t>Рахова</t>
  </si>
  <si>
    <t>58/60</t>
  </si>
  <si>
    <t>Астраханская</t>
  </si>
  <si>
    <t>57/73</t>
  </si>
  <si>
    <t>Аткарская</t>
  </si>
  <si>
    <t>42/54</t>
  </si>
  <si>
    <t>Б. Казачья</t>
  </si>
  <si>
    <t>79/85</t>
  </si>
  <si>
    <t>97/101</t>
  </si>
  <si>
    <t>53/57</t>
  </si>
  <si>
    <t>188/190</t>
  </si>
  <si>
    <t xml:space="preserve">Вавилова </t>
  </si>
  <si>
    <t>35/39</t>
  </si>
  <si>
    <t>Гоголя</t>
  </si>
  <si>
    <t>Железнодорожная</t>
  </si>
  <si>
    <t>5/9</t>
  </si>
  <si>
    <t>15/21</t>
  </si>
  <si>
    <t>Зарубина</t>
  </si>
  <si>
    <t>125/135</t>
  </si>
  <si>
    <t>Кирова пл.</t>
  </si>
  <si>
    <t>Кутякова</t>
  </si>
  <si>
    <t>Мирный пер.</t>
  </si>
  <si>
    <t>Посадского</t>
  </si>
  <si>
    <t>180/198</t>
  </si>
  <si>
    <t>134/142</t>
  </si>
  <si>
    <t>90/104</t>
  </si>
  <si>
    <t>Слонова</t>
  </si>
  <si>
    <t>22/26</t>
  </si>
  <si>
    <t xml:space="preserve">Тулайкова </t>
  </si>
  <si>
    <t>5 "а"</t>
  </si>
  <si>
    <t>Университетская</t>
  </si>
  <si>
    <t>110/116</t>
  </si>
  <si>
    <t>169/171</t>
  </si>
  <si>
    <t>Осипова</t>
  </si>
  <si>
    <t>112/116</t>
  </si>
  <si>
    <t>Танкистов</t>
  </si>
  <si>
    <t>Техническая</t>
  </si>
  <si>
    <t>Навашина</t>
  </si>
  <si>
    <t>Большая Садовая</t>
  </si>
  <si>
    <t>Тракторная</t>
  </si>
  <si>
    <t>11а</t>
  </si>
  <si>
    <t>50 лет Октября проспект</t>
  </si>
  <si>
    <t>Гвардейская</t>
  </si>
  <si>
    <t>1а</t>
  </si>
  <si>
    <t>3а</t>
  </si>
  <si>
    <t>Ипподромная</t>
  </si>
  <si>
    <t xml:space="preserve">Мира </t>
  </si>
  <si>
    <t>4а</t>
  </si>
  <si>
    <t>Шехурдина</t>
  </si>
  <si>
    <t>8а</t>
  </si>
  <si>
    <t>11б</t>
  </si>
  <si>
    <t>5а</t>
  </si>
  <si>
    <t>5б</t>
  </si>
  <si>
    <t>Лунная</t>
  </si>
  <si>
    <t>29а</t>
  </si>
  <si>
    <t>Волгоградская</t>
  </si>
  <si>
    <t>62/70</t>
  </si>
  <si>
    <t>1 Огородный туп.</t>
  </si>
  <si>
    <t>1 Прессовый пр-д</t>
  </si>
  <si>
    <t>11 Динамовский пр-д</t>
  </si>
  <si>
    <t>2 Лучевой пр-д</t>
  </si>
  <si>
    <t>50/54 к.1</t>
  </si>
  <si>
    <t>50/54 к.2</t>
  </si>
  <si>
    <t>3 Кавказский туп.</t>
  </si>
  <si>
    <t>5 Динамовский пр-д</t>
  </si>
  <si>
    <t>6 Динамовский пр-д</t>
  </si>
  <si>
    <t>40б</t>
  </si>
  <si>
    <t>7 Динамовский пр-д</t>
  </si>
  <si>
    <t>49/53</t>
  </si>
  <si>
    <t>26/40</t>
  </si>
  <si>
    <t>29/45</t>
  </si>
  <si>
    <t xml:space="preserve">Барнаульская </t>
  </si>
  <si>
    <t>22/30</t>
  </si>
  <si>
    <t>Кавказская</t>
  </si>
  <si>
    <t xml:space="preserve">Кавказская </t>
  </si>
  <si>
    <t>7 А</t>
  </si>
  <si>
    <t>Кавказский 2-й туп.</t>
  </si>
  <si>
    <t xml:space="preserve">Кавказский 2-й туп. </t>
  </si>
  <si>
    <t>Миллеровская</t>
  </si>
  <si>
    <t>Огородная</t>
  </si>
  <si>
    <t>Омская</t>
  </si>
  <si>
    <t>23а</t>
  </si>
  <si>
    <t>Пензенская</t>
  </si>
  <si>
    <t>35б</t>
  </si>
  <si>
    <t xml:space="preserve">Пензенская </t>
  </si>
  <si>
    <t>пл. Орджоникидзе</t>
  </si>
  <si>
    <t>11 А</t>
  </si>
  <si>
    <t>11 Б</t>
  </si>
  <si>
    <t>12 А</t>
  </si>
  <si>
    <t xml:space="preserve">Пономарева </t>
  </si>
  <si>
    <t>2/8</t>
  </si>
  <si>
    <t xml:space="preserve">Томская </t>
  </si>
  <si>
    <t>15 А</t>
  </si>
  <si>
    <t>Усиевича</t>
  </si>
  <si>
    <t>17/1</t>
  </si>
  <si>
    <t>Шарковка</t>
  </si>
  <si>
    <t>44 В</t>
  </si>
  <si>
    <t xml:space="preserve">Энтузиастов пр. </t>
  </si>
  <si>
    <t>31 А</t>
  </si>
  <si>
    <t>56/1</t>
  </si>
  <si>
    <t>Южная</t>
  </si>
  <si>
    <t>4б</t>
  </si>
  <si>
    <t>2-я Электронная</t>
  </si>
  <si>
    <t>Антонова</t>
  </si>
  <si>
    <t>33а</t>
  </si>
  <si>
    <t>Бардина</t>
  </si>
  <si>
    <t>Батавина</t>
  </si>
  <si>
    <t>Днепропетровская</t>
  </si>
  <si>
    <t>Мамонтовой</t>
  </si>
  <si>
    <t>Тархова</t>
  </si>
  <si>
    <t>Топольчанская</t>
  </si>
  <si>
    <t>1б</t>
  </si>
  <si>
    <t>Уфимцева</t>
  </si>
  <si>
    <t>6 к.5</t>
  </si>
  <si>
    <t>6 к.4</t>
  </si>
  <si>
    <t>6к1</t>
  </si>
  <si>
    <t>Чехова</t>
  </si>
  <si>
    <t>6а</t>
  </si>
  <si>
    <t>1 Станционный пр-д</t>
  </si>
  <si>
    <t>2 Детский пр-д</t>
  </si>
  <si>
    <t>55/57</t>
  </si>
  <si>
    <t>2 Садовая</t>
  </si>
  <si>
    <t>36/40</t>
  </si>
  <si>
    <t>112 а</t>
  </si>
  <si>
    <t>3 Комсомольский пр-д</t>
  </si>
  <si>
    <t>28/36</t>
  </si>
  <si>
    <t>18/30</t>
  </si>
  <si>
    <t>7 Береговой проезд</t>
  </si>
  <si>
    <t>2/14</t>
  </si>
  <si>
    <t>4/12</t>
  </si>
  <si>
    <t>62/66</t>
  </si>
  <si>
    <t>12/14</t>
  </si>
  <si>
    <t>Беговая</t>
  </si>
  <si>
    <t>Береговая</t>
  </si>
  <si>
    <t>1/15</t>
  </si>
  <si>
    <t>Дегтярная</t>
  </si>
  <si>
    <t>Клиническая</t>
  </si>
  <si>
    <t>8/18</t>
  </si>
  <si>
    <t>2/6</t>
  </si>
  <si>
    <t>Клочкова</t>
  </si>
  <si>
    <t>52/64</t>
  </si>
  <si>
    <t>63/65</t>
  </si>
  <si>
    <t>Политехническая</t>
  </si>
  <si>
    <t>51/53</t>
  </si>
  <si>
    <t>Ст. Разина</t>
  </si>
  <si>
    <t>13/31</t>
  </si>
  <si>
    <t>Хользунова</t>
  </si>
  <si>
    <t>1/5</t>
  </si>
  <si>
    <t>55/3в</t>
  </si>
  <si>
    <t>55/3г</t>
  </si>
  <si>
    <t>182а</t>
  </si>
  <si>
    <t>158/164</t>
  </si>
  <si>
    <t>Свинцовая</t>
  </si>
  <si>
    <t>5/15</t>
  </si>
  <si>
    <t>98а</t>
  </si>
  <si>
    <t>53/57а</t>
  </si>
  <si>
    <t>7/9</t>
  </si>
  <si>
    <t>"Центр-Волжский"</t>
  </si>
  <si>
    <t>"Центр-Кировский"</t>
  </si>
  <si>
    <t>"Ленинский"</t>
  </si>
  <si>
    <t>"Солнечный"</t>
  </si>
  <si>
    <t>Безымянная</t>
  </si>
  <si>
    <t>Геофизическая</t>
  </si>
  <si>
    <t>31/45</t>
  </si>
  <si>
    <t>42/48</t>
  </si>
  <si>
    <t>Зенитная</t>
  </si>
  <si>
    <t>96а</t>
  </si>
  <si>
    <t>74/82</t>
  </si>
  <si>
    <t>4 Беговая</t>
  </si>
  <si>
    <t>18/22</t>
  </si>
  <si>
    <t>15/23</t>
  </si>
  <si>
    <t>1 Беговая</t>
  </si>
  <si>
    <t>Ново-Крекингская</t>
  </si>
  <si>
    <t>2б</t>
  </si>
  <si>
    <t>Менякина</t>
  </si>
  <si>
    <t>Блинова</t>
  </si>
  <si>
    <t>10а</t>
  </si>
  <si>
    <t>Электронная</t>
  </si>
  <si>
    <t>10б</t>
  </si>
  <si>
    <t>3 Московский пр-д</t>
  </si>
  <si>
    <t>Гусельская</t>
  </si>
  <si>
    <t>Лесная Республика</t>
  </si>
  <si>
    <t>Московское шоссе</t>
  </si>
  <si>
    <t>Моторная</t>
  </si>
  <si>
    <t>214а</t>
  </si>
  <si>
    <t>214б</t>
  </si>
  <si>
    <t>214в</t>
  </si>
  <si>
    <t>2-й пр-д Блинова</t>
  </si>
  <si>
    <t>6б</t>
  </si>
  <si>
    <t>60а</t>
  </si>
  <si>
    <t>119/206</t>
  </si>
  <si>
    <t>Большая Горная</t>
  </si>
  <si>
    <t>43/55</t>
  </si>
  <si>
    <t>2 Московский пр-д</t>
  </si>
  <si>
    <t>16а</t>
  </si>
  <si>
    <t>Куприянова</t>
  </si>
  <si>
    <t>1 Магнитный пр.</t>
  </si>
  <si>
    <t>Высокая</t>
  </si>
  <si>
    <t>2 Магнитный пр</t>
  </si>
  <si>
    <t>175/183</t>
  </si>
  <si>
    <t>Жуковского</t>
  </si>
  <si>
    <t>Лисина</t>
  </si>
  <si>
    <t>14/16</t>
  </si>
  <si>
    <t>Деловая</t>
  </si>
  <si>
    <t>26а</t>
  </si>
  <si>
    <t>25а</t>
  </si>
  <si>
    <t>1-я Прокатная</t>
  </si>
  <si>
    <t>2-я Прокатная</t>
  </si>
  <si>
    <t>4-я Прокатная</t>
  </si>
  <si>
    <t>Зеркальная</t>
  </si>
  <si>
    <t>Измайлова</t>
  </si>
  <si>
    <t>Лебедева-Кумача</t>
  </si>
  <si>
    <t>Ломоносова</t>
  </si>
  <si>
    <t>Пр-т Строителей</t>
  </si>
  <si>
    <t>Производственная</t>
  </si>
  <si>
    <t>Рижская</t>
  </si>
  <si>
    <t>Черниговская</t>
  </si>
  <si>
    <t>36а</t>
  </si>
  <si>
    <t>52а</t>
  </si>
  <si>
    <t>68/2</t>
  </si>
  <si>
    <t>Перспективная</t>
  </si>
  <si>
    <t>27а</t>
  </si>
  <si>
    <t>31б</t>
  </si>
  <si>
    <t>21б</t>
  </si>
  <si>
    <t>25/23</t>
  </si>
  <si>
    <t>Чемодурова</t>
  </si>
  <si>
    <t>12/9</t>
  </si>
  <si>
    <t>Мысникова</t>
  </si>
  <si>
    <t>58а</t>
  </si>
  <si>
    <t>58б</t>
  </si>
  <si>
    <t>86/70</t>
  </si>
  <si>
    <t>16 а</t>
  </si>
  <si>
    <t>16 б</t>
  </si>
  <si>
    <t>139/150</t>
  </si>
  <si>
    <t>31/41</t>
  </si>
  <si>
    <t>Бульварная</t>
  </si>
  <si>
    <t>128/130</t>
  </si>
  <si>
    <t>Ростовская</t>
  </si>
  <si>
    <t>Муленкова</t>
  </si>
  <si>
    <t>151/247</t>
  </si>
  <si>
    <t>12б</t>
  </si>
  <si>
    <t>1 Тульский проезд</t>
  </si>
  <si>
    <t>14 к1</t>
  </si>
  <si>
    <t>14 к2</t>
  </si>
  <si>
    <t>Лопатина гора</t>
  </si>
  <si>
    <t>12 а</t>
  </si>
  <si>
    <t>1 Энергетиков пр-д</t>
  </si>
  <si>
    <t>3в</t>
  </si>
  <si>
    <t>Романтиков</t>
  </si>
  <si>
    <t>46 а</t>
  </si>
  <si>
    <t>1 Пионерская</t>
  </si>
  <si>
    <t>77/81</t>
  </si>
  <si>
    <t>69/75</t>
  </si>
  <si>
    <t>61/67</t>
  </si>
  <si>
    <t>5 Нагорный проезд</t>
  </si>
  <si>
    <t>7 Нагорная</t>
  </si>
  <si>
    <t>22/28</t>
  </si>
  <si>
    <t>Карьерная</t>
  </si>
  <si>
    <t>76/78б</t>
  </si>
  <si>
    <t>78/90</t>
  </si>
  <si>
    <t>87А</t>
  </si>
  <si>
    <t>87б</t>
  </si>
  <si>
    <t>Пролетарская</t>
  </si>
  <si>
    <t>19а</t>
  </si>
  <si>
    <t>Ростовский проезд</t>
  </si>
  <si>
    <t xml:space="preserve">7 Динамовский пр. </t>
  </si>
  <si>
    <t>29Б</t>
  </si>
  <si>
    <t>Дачная</t>
  </si>
  <si>
    <t>30А</t>
  </si>
  <si>
    <t>3Б</t>
  </si>
  <si>
    <t xml:space="preserve">Романтиков </t>
  </si>
  <si>
    <t>Крымская</t>
  </si>
  <si>
    <t>Ладожская</t>
  </si>
  <si>
    <t>2 Совхозный пр-д</t>
  </si>
  <si>
    <t>33в</t>
  </si>
  <si>
    <t>2в</t>
  </si>
  <si>
    <t>Еремина</t>
  </si>
  <si>
    <t>42 В</t>
  </si>
  <si>
    <t>"Юбилейный"</t>
  </si>
  <si>
    <t>10в</t>
  </si>
  <si>
    <t>Панченко</t>
  </si>
  <si>
    <t>Семенова</t>
  </si>
  <si>
    <t>"Солнечный Новостройки"</t>
  </si>
  <si>
    <t>8\12</t>
  </si>
  <si>
    <t>Ново-Астраханская</t>
  </si>
  <si>
    <t>Ново-Астраханское шоссе</t>
  </si>
  <si>
    <t>118/126</t>
  </si>
  <si>
    <t>Орджоникидзе</t>
  </si>
  <si>
    <t>4 Беговой пр-д</t>
  </si>
  <si>
    <t>4-я Линия</t>
  </si>
  <si>
    <t>20/35</t>
  </si>
  <si>
    <t>22/24</t>
  </si>
  <si>
    <t>46б</t>
  </si>
  <si>
    <t>48а</t>
  </si>
  <si>
    <t>48б</t>
  </si>
  <si>
    <t>2 Азовский проезд</t>
  </si>
  <si>
    <t>14к2</t>
  </si>
  <si>
    <t>"Заводской 1"</t>
  </si>
  <si>
    <t>15а</t>
  </si>
  <si>
    <t>"Заводской 2"</t>
  </si>
  <si>
    <t>Пакет (Район)</t>
  </si>
  <si>
    <t>"Октябрьский 1"</t>
  </si>
  <si>
    <t>"Октябрьский 2"</t>
  </si>
  <si>
    <t>"6 Квартал"</t>
  </si>
  <si>
    <t>Дата начала монтажа ежемесячно</t>
  </si>
  <si>
    <r>
      <t xml:space="preserve"> </t>
    </r>
    <r>
      <rPr>
        <b/>
        <sz val="14"/>
        <color theme="1"/>
        <rFont val="Calibri"/>
        <family val="2"/>
        <charset val="204"/>
        <scheme val="minor"/>
      </rPr>
      <t>Прайс</t>
    </r>
  </si>
  <si>
    <r>
      <rPr>
        <b/>
        <sz val="14"/>
        <color theme="1"/>
        <rFont val="Calibri"/>
        <family val="2"/>
        <charset val="204"/>
        <scheme val="minor"/>
      </rPr>
      <t>Прайс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</si>
  <si>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Прайс</t>
  </si>
  <si>
    <t>42/46</t>
  </si>
  <si>
    <t>5-й проезд</t>
  </si>
  <si>
    <t>9-я Линия</t>
  </si>
  <si>
    <t>Заводская</t>
  </si>
  <si>
    <t>2/2</t>
  </si>
  <si>
    <t>31а</t>
  </si>
  <si>
    <t>28к2</t>
  </si>
  <si>
    <t>28а</t>
  </si>
  <si>
    <t>2 Огородный пр-д</t>
  </si>
  <si>
    <t>2г</t>
  </si>
  <si>
    <t>3 Артезианский пр-д</t>
  </si>
  <si>
    <t>К. Маркса</t>
  </si>
  <si>
    <t>19ак1</t>
  </si>
  <si>
    <t>19ак2</t>
  </si>
  <si>
    <t>27б</t>
  </si>
  <si>
    <t>Зыбина</t>
  </si>
  <si>
    <t>45а</t>
  </si>
  <si>
    <t>Гришаева</t>
  </si>
  <si>
    <t>11д</t>
  </si>
  <si>
    <t>11и</t>
  </si>
  <si>
    <t>7в</t>
  </si>
  <si>
    <t>11в</t>
  </si>
  <si>
    <t>11г</t>
  </si>
  <si>
    <t>Керамическая</t>
  </si>
  <si>
    <t>Осенняя</t>
  </si>
  <si>
    <t xml:space="preserve">1 пр-д Строителей </t>
  </si>
  <si>
    <t>49а</t>
  </si>
  <si>
    <t>28к7</t>
  </si>
  <si>
    <t>28к8</t>
  </si>
  <si>
    <t>148 Черниговской дивизии</t>
  </si>
  <si>
    <t>Волжский пр-т</t>
  </si>
  <si>
    <t>Волоха</t>
  </si>
  <si>
    <t xml:space="preserve">Полтавская </t>
  </si>
  <si>
    <t>Саратовская</t>
  </si>
  <si>
    <t>Степная</t>
  </si>
  <si>
    <t>Студенческая</t>
  </si>
  <si>
    <t>Тельмана</t>
  </si>
  <si>
    <t>"Энгельс"</t>
  </si>
  <si>
    <t>28к1</t>
  </si>
  <si>
    <t>28к3</t>
  </si>
  <si>
    <t>28к4</t>
  </si>
  <si>
    <t>28к5</t>
  </si>
  <si>
    <t>28к6</t>
  </si>
  <si>
    <t>11Е</t>
  </si>
  <si>
    <t>Суворова</t>
  </si>
  <si>
    <t>Рамаева</t>
  </si>
  <si>
    <t>93/95</t>
  </si>
  <si>
    <t>4к1</t>
  </si>
  <si>
    <t>Заречная</t>
  </si>
  <si>
    <t>Новокрекингский пр-д</t>
  </si>
  <si>
    <t>55/59</t>
  </si>
  <si>
    <t>16/1</t>
  </si>
  <si>
    <t>Кленовая</t>
  </si>
  <si>
    <t>7</t>
  </si>
  <si>
    <t>36к1</t>
  </si>
  <si>
    <t>36к2</t>
  </si>
  <si>
    <t>3 Солдатский пр-д.</t>
  </si>
  <si>
    <t>1В</t>
  </si>
  <si>
    <t>180/184 к1</t>
  </si>
  <si>
    <t>180/184 к2</t>
  </si>
  <si>
    <t>Столыпина П. А.  пр-т</t>
  </si>
  <si>
    <t>Григорьева</t>
  </si>
  <si>
    <t>34/56</t>
  </si>
  <si>
    <t>47/53</t>
  </si>
  <si>
    <t>Овражная</t>
  </si>
  <si>
    <t>Полтавская</t>
  </si>
  <si>
    <t>Кожевенная</t>
  </si>
  <si>
    <t>Колотилова</t>
  </si>
  <si>
    <t>М. Расковой</t>
  </si>
  <si>
    <t>Плякина А. В.</t>
  </si>
  <si>
    <t>200Д</t>
  </si>
  <si>
    <t>200В</t>
  </si>
  <si>
    <t>4 пр. Чернышевского Н. Г.</t>
  </si>
  <si>
    <t>Николая Чихарева</t>
  </si>
  <si>
    <t>10Б</t>
  </si>
  <si>
    <t>Брянская</t>
  </si>
  <si>
    <t>1 Кавказский тупик</t>
  </si>
  <si>
    <t>133/139</t>
  </si>
  <si>
    <t>Пр-т Героев Отечества</t>
  </si>
  <si>
    <t>Энгельс-1</t>
  </si>
  <si>
    <t>34/42</t>
  </si>
  <si>
    <t xml:space="preserve">Астраханская </t>
  </si>
  <si>
    <t>Кривохижина А</t>
  </si>
  <si>
    <t>6А</t>
  </si>
  <si>
    <t>144/146</t>
  </si>
  <si>
    <t>153А</t>
  </si>
  <si>
    <t>1й Аэродромный пр-д</t>
  </si>
  <si>
    <t>Чихарева Н</t>
  </si>
  <si>
    <t>10Д</t>
  </si>
  <si>
    <t>61Б</t>
  </si>
  <si>
    <t>61В</t>
  </si>
  <si>
    <t>Оржевского</t>
  </si>
  <si>
    <t>2 числа</t>
  </si>
  <si>
    <t>3-4 числа</t>
  </si>
  <si>
    <t>4-5 числа</t>
  </si>
  <si>
    <t>5-6 числа</t>
  </si>
  <si>
    <t>6-7 числа</t>
  </si>
  <si>
    <t>7-9 числа</t>
  </si>
  <si>
    <t>8-9 числа</t>
  </si>
  <si>
    <t>10-12 числа</t>
  </si>
  <si>
    <t>9-11 числа</t>
  </si>
  <si>
    <t>15-16 числа</t>
  </si>
  <si>
    <t xml:space="preserve"> </t>
  </si>
  <si>
    <r>
      <t xml:space="preserve">Формат А7   </t>
    </r>
    <r>
      <rPr>
        <sz val="11"/>
        <color theme="1"/>
        <rFont val="Calibri"/>
        <family val="2"/>
        <charset val="204"/>
        <scheme val="minor"/>
      </rPr>
      <t xml:space="preserve">(105*74мм)     </t>
    </r>
    <r>
      <rPr>
        <b/>
        <sz val="11"/>
        <color theme="1"/>
        <rFont val="Calibri"/>
        <family val="2"/>
        <charset val="204"/>
        <scheme val="minor"/>
      </rPr>
      <t>6 697 р.</t>
    </r>
    <r>
      <rPr>
        <sz val="11"/>
        <color theme="1"/>
        <rFont val="Calibri"/>
        <family val="2"/>
        <charset val="204"/>
        <scheme val="minor"/>
      </rPr>
      <t xml:space="preserve">    на 1 месяц за 181 лифт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</si>
  <si>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(105*148 мм)    </t>
    </r>
    <r>
      <rPr>
        <b/>
        <sz val="11"/>
        <color theme="1"/>
        <rFont val="Calibri"/>
        <family val="2"/>
        <charset val="204"/>
        <scheme val="minor"/>
      </rPr>
      <t xml:space="preserve">13 032 р. </t>
    </r>
    <r>
      <rPr>
        <sz val="11"/>
        <color theme="1"/>
        <rFont val="Calibri"/>
        <family val="2"/>
        <charset val="204"/>
        <scheme val="minor"/>
      </rPr>
      <t xml:space="preserve"> на 1 месяц за 181 лифт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</si>
  <si>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 (210*148 мм)   </t>
    </r>
    <r>
      <rPr>
        <b/>
        <sz val="11"/>
        <color theme="1"/>
        <rFont val="Calibri"/>
        <family val="2"/>
        <charset val="204"/>
        <scheme val="minor"/>
      </rPr>
      <t>25 159 р.</t>
    </r>
    <r>
      <rPr>
        <sz val="11"/>
        <color theme="1"/>
        <rFont val="Calibri"/>
        <family val="2"/>
        <charset val="204"/>
        <scheme val="minor"/>
      </rPr>
      <t xml:space="preserve">   на 1 месяц за 181 лифт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</si>
  <si>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(210*297 мм)    </t>
    </r>
    <r>
      <rPr>
        <b/>
        <sz val="11"/>
        <color theme="1"/>
        <rFont val="Calibri"/>
        <family val="2"/>
        <charset val="204"/>
        <scheme val="minor"/>
      </rPr>
      <t>47 965 р.</t>
    </r>
    <r>
      <rPr>
        <sz val="11"/>
        <color theme="1"/>
        <rFont val="Calibri"/>
        <family val="2"/>
        <charset val="204"/>
        <scheme val="minor"/>
      </rPr>
      <t xml:space="preserve">   на 1 месяц за 181 лифт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</si>
  <si>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(394*292 мм)    </t>
    </r>
    <r>
      <rPr>
        <b/>
        <sz val="11"/>
        <color theme="1"/>
        <rFont val="Calibri"/>
        <family val="2"/>
        <charset val="204"/>
        <scheme val="minor"/>
      </rPr>
      <t>94 120 р.</t>
    </r>
    <r>
      <rPr>
        <sz val="11"/>
        <color theme="1"/>
        <rFont val="Calibri"/>
        <family val="2"/>
        <charset val="204"/>
        <scheme val="minor"/>
      </rPr>
      <t xml:space="preserve">   на 1 месяц за 181 лифт</t>
    </r>
  </si>
  <si>
    <r>
      <t xml:space="preserve">Формат А7  </t>
    </r>
    <r>
      <rPr>
        <sz val="11"/>
        <color theme="1"/>
        <rFont val="Calibri"/>
        <family val="2"/>
        <charset val="204"/>
        <scheme val="minor"/>
      </rPr>
      <t xml:space="preserve">(105*74мм)     </t>
    </r>
    <r>
      <rPr>
        <b/>
        <sz val="11"/>
        <color theme="1"/>
        <rFont val="Calibri"/>
        <family val="2"/>
        <charset val="204"/>
        <scheme val="minor"/>
      </rPr>
      <t xml:space="preserve">6 956 р.    </t>
    </r>
    <r>
      <rPr>
        <sz val="11"/>
        <color theme="1"/>
        <rFont val="Calibri"/>
        <family val="2"/>
        <charset val="204"/>
        <scheme val="minor"/>
      </rPr>
      <t>на 1 месяц за 188 лифтов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</si>
  <si>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(105*148 мм)    </t>
    </r>
    <r>
      <rPr>
        <b/>
        <sz val="11"/>
        <color theme="1"/>
        <rFont val="Calibri"/>
        <family val="2"/>
        <charset val="204"/>
        <scheme val="minor"/>
      </rPr>
      <t xml:space="preserve">13 536 р. </t>
    </r>
    <r>
      <rPr>
        <sz val="11"/>
        <color theme="1"/>
        <rFont val="Calibri"/>
        <family val="2"/>
        <charset val="204"/>
        <scheme val="minor"/>
      </rPr>
      <t xml:space="preserve">  на 1 месяц за 188 лифтов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</si>
  <si>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(210*148 мм)   </t>
    </r>
    <r>
      <rPr>
        <b/>
        <sz val="11"/>
        <color theme="1"/>
        <rFont val="Calibri"/>
        <family val="2"/>
        <charset val="204"/>
        <scheme val="minor"/>
      </rPr>
      <t xml:space="preserve"> 26 132 р.</t>
    </r>
    <r>
      <rPr>
        <sz val="11"/>
        <color theme="1"/>
        <rFont val="Calibri"/>
        <family val="2"/>
        <charset val="204"/>
        <scheme val="minor"/>
      </rPr>
      <t xml:space="preserve">   на 1 месяц за 188 лифтов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</si>
  <si>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(210*297 мм)    </t>
    </r>
    <r>
      <rPr>
        <b/>
        <sz val="11"/>
        <color theme="1"/>
        <rFont val="Calibri"/>
        <family val="2"/>
        <charset val="204"/>
        <scheme val="minor"/>
      </rPr>
      <t>49 820 р.</t>
    </r>
    <r>
      <rPr>
        <sz val="11"/>
        <color theme="1"/>
        <rFont val="Calibri"/>
        <family val="2"/>
        <charset val="204"/>
        <scheme val="minor"/>
      </rPr>
      <t xml:space="preserve">   на 1 месяц за 188 лифтов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</si>
  <si>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(394*292 мм)  </t>
    </r>
    <r>
      <rPr>
        <b/>
        <sz val="11"/>
        <color theme="1"/>
        <rFont val="Calibri"/>
        <family val="2"/>
        <charset val="204"/>
        <scheme val="minor"/>
      </rPr>
      <t>97 760 р.</t>
    </r>
    <r>
      <rPr>
        <sz val="11"/>
        <color theme="1"/>
        <rFont val="Calibri"/>
        <family val="2"/>
        <charset val="204"/>
        <scheme val="minor"/>
      </rPr>
      <t xml:space="preserve">   на 1 месяц за 188 лифтов</t>
    </r>
  </si>
  <si>
    <r>
      <t xml:space="preserve">Формат А7   </t>
    </r>
    <r>
      <rPr>
        <sz val="11"/>
        <color theme="1"/>
        <rFont val="Calibri"/>
        <family val="2"/>
        <charset val="204"/>
        <scheme val="minor"/>
      </rPr>
      <t xml:space="preserve">(105*74мм)     </t>
    </r>
    <r>
      <rPr>
        <b/>
        <sz val="11"/>
        <color theme="1"/>
        <rFont val="Calibri"/>
        <family val="2"/>
        <charset val="204"/>
        <scheme val="minor"/>
      </rPr>
      <t xml:space="preserve">  5 254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р.   </t>
    </r>
    <r>
      <rPr>
        <sz val="11"/>
        <color theme="1"/>
        <rFont val="Calibri"/>
        <family val="2"/>
        <charset val="204"/>
        <scheme val="minor"/>
      </rPr>
      <t>на 1 месяц за 142 лифта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</si>
  <si>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(105*148 мм)      </t>
    </r>
    <r>
      <rPr>
        <b/>
        <sz val="11"/>
        <color theme="1"/>
        <rFont val="Calibri"/>
        <family val="2"/>
        <charset val="204"/>
        <scheme val="minor"/>
      </rPr>
      <t xml:space="preserve">10 368 р.   </t>
    </r>
    <r>
      <rPr>
        <sz val="11"/>
        <color theme="1"/>
        <rFont val="Calibri"/>
        <family val="2"/>
        <charset val="204"/>
        <scheme val="minor"/>
      </rPr>
      <t>на 1 месяц за 142 лифта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</si>
  <si>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 (210*148 мм)    </t>
    </r>
    <r>
      <rPr>
        <b/>
        <sz val="11"/>
        <color theme="1"/>
        <rFont val="Calibri"/>
        <family val="2"/>
        <charset val="204"/>
        <scheme val="minor"/>
      </rPr>
      <t xml:space="preserve">19 738 р.  </t>
    </r>
    <r>
      <rPr>
        <sz val="11"/>
        <color theme="1"/>
        <rFont val="Calibri"/>
        <family val="2"/>
        <charset val="204"/>
        <scheme val="minor"/>
      </rPr>
      <t>на 1 месяц за 142 лифта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</si>
  <si>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(210*297 мм)     </t>
    </r>
    <r>
      <rPr>
        <b/>
        <sz val="11"/>
        <color theme="1"/>
        <rFont val="Calibri"/>
        <family val="2"/>
        <charset val="204"/>
        <scheme val="minor"/>
      </rPr>
      <t xml:space="preserve">37 630 р.  </t>
    </r>
    <r>
      <rPr>
        <sz val="11"/>
        <color theme="1"/>
        <rFont val="Calibri"/>
        <family val="2"/>
        <charset val="204"/>
        <scheme val="minor"/>
      </rPr>
      <t>на 1 месяц за 142 лифта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</si>
  <si>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(394*292 мм)     </t>
    </r>
    <r>
      <rPr>
        <b/>
        <sz val="11"/>
        <color theme="1"/>
        <rFont val="Calibri"/>
        <family val="2"/>
        <charset val="204"/>
        <scheme val="minor"/>
      </rPr>
      <t xml:space="preserve">74 880 р.  </t>
    </r>
    <r>
      <rPr>
        <sz val="11"/>
        <color theme="1"/>
        <rFont val="Calibri"/>
        <family val="2"/>
        <charset val="204"/>
        <scheme val="minor"/>
      </rPr>
      <t>на 1 месяц за 142 лифта</t>
    </r>
  </si>
  <si>
    <r>
      <t xml:space="preserve">Формат А7 </t>
    </r>
    <r>
      <rPr>
        <sz val="11"/>
        <color theme="1"/>
        <rFont val="Calibri"/>
        <family val="2"/>
        <charset val="204"/>
        <scheme val="minor"/>
      </rPr>
      <t xml:space="preserve">(105*  74 мм)   </t>
    </r>
    <r>
      <rPr>
        <b/>
        <sz val="11"/>
        <color theme="1"/>
        <rFont val="Calibri"/>
        <family val="2"/>
        <charset val="204"/>
        <scheme val="minor"/>
      </rPr>
      <t xml:space="preserve">3 515 р. </t>
    </r>
    <r>
      <rPr>
        <sz val="11"/>
        <color theme="1"/>
        <rFont val="Calibri"/>
        <family val="2"/>
        <charset val="204"/>
        <scheme val="minor"/>
      </rPr>
      <t>на 1 месяц за 95 лифтов</t>
    </r>
  </si>
  <si>
    <r>
      <t xml:space="preserve">Формат А5 </t>
    </r>
    <r>
      <rPr>
        <sz val="11"/>
        <color theme="1"/>
        <rFont val="Calibri"/>
        <family val="2"/>
        <charset val="204"/>
        <scheme val="minor"/>
      </rPr>
      <t xml:space="preserve">(210*148 мм) </t>
    </r>
    <r>
      <rPr>
        <b/>
        <sz val="11"/>
        <color theme="1"/>
        <rFont val="Calibri"/>
        <family val="2"/>
        <charset val="204"/>
        <scheme val="minor"/>
      </rPr>
      <t>13 205 р.</t>
    </r>
    <r>
      <rPr>
        <sz val="11"/>
        <color theme="1"/>
        <rFont val="Calibri"/>
        <family val="2"/>
        <charset val="204"/>
        <scheme val="minor"/>
      </rPr>
      <t xml:space="preserve"> на 1 месяц за 95 лифтов</t>
    </r>
  </si>
  <si>
    <r>
      <t xml:space="preserve">Формат А4 </t>
    </r>
    <r>
      <rPr>
        <sz val="11"/>
        <color theme="1"/>
        <rFont val="Calibri"/>
        <family val="2"/>
        <charset val="204"/>
        <scheme val="minor"/>
      </rPr>
      <t xml:space="preserve">(210*297 мм) </t>
    </r>
    <r>
      <rPr>
        <b/>
        <sz val="11"/>
        <color theme="1"/>
        <rFont val="Calibri"/>
        <family val="2"/>
        <charset val="204"/>
        <scheme val="minor"/>
      </rPr>
      <t xml:space="preserve">25 175 р. </t>
    </r>
    <r>
      <rPr>
        <sz val="11"/>
        <color theme="1"/>
        <rFont val="Calibri"/>
        <family val="2"/>
        <charset val="204"/>
        <scheme val="minor"/>
      </rPr>
      <t>на 1 месяц за 95 лифтов</t>
    </r>
  </si>
  <si>
    <r>
      <t xml:space="preserve">Формат А3 </t>
    </r>
    <r>
      <rPr>
        <sz val="11"/>
        <color theme="1"/>
        <rFont val="Calibri"/>
        <family val="2"/>
        <charset val="204"/>
        <scheme val="minor"/>
      </rPr>
      <t xml:space="preserve">(394*292 мм) </t>
    </r>
    <r>
      <rPr>
        <b/>
        <sz val="11"/>
        <color theme="1"/>
        <rFont val="Calibri"/>
        <family val="2"/>
        <charset val="204"/>
        <scheme val="minor"/>
      </rPr>
      <t>49 400 р.</t>
    </r>
    <r>
      <rPr>
        <sz val="11"/>
        <color theme="1"/>
        <rFont val="Calibri"/>
        <family val="2"/>
        <charset val="204"/>
        <scheme val="minor"/>
      </rPr>
      <t xml:space="preserve"> на 1 месяц за 95 лифтов</t>
    </r>
  </si>
  <si>
    <r>
      <t xml:space="preserve">Формат А7     </t>
    </r>
    <r>
      <rPr>
        <sz val="11"/>
        <color theme="1"/>
        <rFont val="Calibri"/>
        <family val="2"/>
        <charset val="204"/>
        <scheme val="minor"/>
      </rPr>
      <t xml:space="preserve">(105*74мм)      </t>
    </r>
    <r>
      <rPr>
        <b/>
        <sz val="11"/>
        <color theme="1"/>
        <rFont val="Calibri"/>
        <family val="2"/>
        <charset val="204"/>
        <scheme val="minor"/>
      </rPr>
      <t xml:space="preserve">  9 694 р.</t>
    </r>
    <r>
      <rPr>
        <sz val="11"/>
        <color theme="1"/>
        <rFont val="Calibri"/>
        <family val="2"/>
        <charset val="204"/>
        <scheme val="minor"/>
      </rPr>
      <t xml:space="preserve">  на 1 месяц за 262 лифта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</si>
  <si>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 (105*148 мм)     </t>
    </r>
    <r>
      <rPr>
        <b/>
        <sz val="11"/>
        <color theme="1"/>
        <rFont val="Calibri"/>
        <family val="2"/>
        <charset val="204"/>
        <scheme val="minor"/>
      </rPr>
      <t xml:space="preserve"> 18 864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р. </t>
    </r>
    <r>
      <rPr>
        <sz val="11"/>
        <color theme="1"/>
        <rFont val="Calibri"/>
        <family val="2"/>
        <charset val="204"/>
        <scheme val="minor"/>
      </rPr>
      <t>на 1 месяц за 262 лифта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</si>
  <si>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 (210*148 мм)      </t>
    </r>
    <r>
      <rPr>
        <b/>
        <sz val="11"/>
        <color theme="1"/>
        <rFont val="Calibri"/>
        <family val="2"/>
        <charset val="204"/>
        <scheme val="minor"/>
      </rPr>
      <t>36 418 р.</t>
    </r>
    <r>
      <rPr>
        <sz val="11"/>
        <color theme="1"/>
        <rFont val="Calibri"/>
        <family val="2"/>
        <charset val="204"/>
        <scheme val="minor"/>
      </rPr>
      <t xml:space="preserve"> на 1 месяц за 262 лифта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</si>
  <si>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 (210*297 мм)   </t>
    </r>
    <r>
      <rPr>
        <b/>
        <sz val="11"/>
        <color theme="1"/>
        <rFont val="Calibri"/>
        <family val="2"/>
        <charset val="204"/>
        <scheme val="minor"/>
      </rPr>
      <t xml:space="preserve">69 430 р. </t>
    </r>
    <r>
      <rPr>
        <sz val="11"/>
        <color theme="1"/>
        <rFont val="Calibri"/>
        <family val="2"/>
        <charset val="204"/>
        <scheme val="minor"/>
      </rPr>
      <t>на 1 месяц за 262 лифта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</si>
  <si>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 (394*292 мм)   </t>
    </r>
    <r>
      <rPr>
        <b/>
        <sz val="11"/>
        <color theme="1"/>
        <rFont val="Calibri"/>
        <family val="2"/>
        <charset val="204"/>
        <scheme val="minor"/>
      </rPr>
      <t xml:space="preserve">136 240 р. </t>
    </r>
    <r>
      <rPr>
        <sz val="11"/>
        <color theme="1"/>
        <rFont val="Calibri"/>
        <family val="2"/>
        <charset val="204"/>
        <scheme val="minor"/>
      </rPr>
      <t>на 1 месяц за 262 лифта</t>
    </r>
  </si>
  <si>
    <r>
      <t xml:space="preserve">Формат А7   </t>
    </r>
    <r>
      <rPr>
        <sz val="11"/>
        <color theme="1"/>
        <rFont val="Calibri"/>
        <family val="2"/>
        <charset val="204"/>
        <scheme val="minor"/>
      </rPr>
      <t>(105*74мм</t>
    </r>
    <r>
      <rPr>
        <b/>
        <sz val="11"/>
        <color theme="1"/>
        <rFont val="Calibri"/>
        <family val="2"/>
        <charset val="204"/>
        <scheme val="minor"/>
      </rPr>
      <t xml:space="preserve">)        6 956 р.  </t>
    </r>
    <r>
      <rPr>
        <sz val="11"/>
        <color theme="1"/>
        <rFont val="Calibri"/>
        <family val="2"/>
        <charset val="204"/>
        <scheme val="minor"/>
      </rPr>
      <t>на 1 месяц за 188 лифтов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</si>
  <si>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(105*148 мм)    </t>
    </r>
    <r>
      <rPr>
        <b/>
        <sz val="11"/>
        <color theme="1"/>
        <rFont val="Calibri"/>
        <family val="2"/>
        <charset val="204"/>
        <scheme val="minor"/>
      </rPr>
      <t xml:space="preserve">13 536 р. </t>
    </r>
    <r>
      <rPr>
        <sz val="11"/>
        <color theme="1"/>
        <rFont val="Calibri"/>
        <family val="2"/>
        <charset val="204"/>
        <scheme val="minor"/>
      </rPr>
      <t xml:space="preserve"> на 1 месяц за 188 лифтов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</si>
  <si>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 (210*148 мм)   </t>
    </r>
    <r>
      <rPr>
        <b/>
        <sz val="11"/>
        <color theme="1"/>
        <rFont val="Calibri"/>
        <family val="2"/>
        <charset val="204"/>
        <scheme val="minor"/>
      </rPr>
      <t>26 132 р.</t>
    </r>
    <r>
      <rPr>
        <sz val="11"/>
        <color theme="1"/>
        <rFont val="Calibri"/>
        <family val="2"/>
        <charset val="204"/>
        <scheme val="minor"/>
      </rPr>
      <t xml:space="preserve">  на 1 месяц за 188 лифтов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</si>
  <si>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 (210*297 мм)   </t>
    </r>
    <r>
      <rPr>
        <b/>
        <sz val="11"/>
        <color theme="1"/>
        <rFont val="Calibri"/>
        <family val="2"/>
        <charset val="204"/>
        <scheme val="minor"/>
      </rPr>
      <t xml:space="preserve">49 820  р.  </t>
    </r>
    <r>
      <rPr>
        <sz val="11"/>
        <color theme="1"/>
        <rFont val="Calibri"/>
        <family val="2"/>
        <charset val="204"/>
        <scheme val="minor"/>
      </rPr>
      <t>на 1 месяц за 188 лифтов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</si>
  <si>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 (394*292 мм)  </t>
    </r>
    <r>
      <rPr>
        <b/>
        <sz val="11"/>
        <color theme="1"/>
        <rFont val="Calibri"/>
        <family val="2"/>
        <charset val="204"/>
        <scheme val="minor"/>
      </rPr>
      <t>97 760 р.</t>
    </r>
    <r>
      <rPr>
        <sz val="11"/>
        <color theme="1"/>
        <rFont val="Calibri"/>
        <family val="2"/>
        <charset val="204"/>
        <scheme val="minor"/>
      </rPr>
      <t xml:space="preserve">  на 1 месяц за 188 лифтов</t>
    </r>
  </si>
  <si>
    <r>
      <t xml:space="preserve">Формат А7 </t>
    </r>
    <r>
      <rPr>
        <sz val="11"/>
        <color theme="1"/>
        <rFont val="Calibri"/>
        <family val="2"/>
        <charset val="204"/>
        <scheme val="minor"/>
      </rPr>
      <t xml:space="preserve">(105*  74 мм) </t>
    </r>
    <r>
      <rPr>
        <b/>
        <sz val="11"/>
        <color theme="1"/>
        <rFont val="Calibri"/>
        <family val="2"/>
        <charset val="204"/>
        <scheme val="minor"/>
      </rPr>
      <t xml:space="preserve">   12 580 р. </t>
    </r>
    <r>
      <rPr>
        <sz val="11"/>
        <color theme="1"/>
        <rFont val="Calibri"/>
        <family val="2"/>
        <charset val="204"/>
        <scheme val="minor"/>
      </rPr>
      <t>на 1 месяц за 340 лифтов</t>
    </r>
  </si>
  <si>
    <r>
      <t xml:space="preserve">Формат А6 </t>
    </r>
    <r>
      <rPr>
        <sz val="11"/>
        <color theme="1"/>
        <rFont val="Calibri"/>
        <family val="2"/>
        <charset val="204"/>
        <scheme val="minor"/>
      </rPr>
      <t xml:space="preserve">(105*148 мм)   </t>
    </r>
    <r>
      <rPr>
        <b/>
        <sz val="11"/>
        <color theme="1"/>
        <rFont val="Calibri"/>
        <family val="2"/>
        <charset val="204"/>
        <scheme val="minor"/>
      </rPr>
      <t xml:space="preserve">24 480 р. </t>
    </r>
    <r>
      <rPr>
        <sz val="11"/>
        <color theme="1"/>
        <rFont val="Calibri"/>
        <family val="2"/>
        <charset val="204"/>
        <scheme val="minor"/>
      </rPr>
      <t>на 1 месяц за 340 лифтов</t>
    </r>
  </si>
  <si>
    <r>
      <t xml:space="preserve">Формат А5 </t>
    </r>
    <r>
      <rPr>
        <sz val="11"/>
        <color theme="1"/>
        <rFont val="Calibri"/>
        <family val="2"/>
        <charset val="204"/>
        <scheme val="minor"/>
      </rPr>
      <t xml:space="preserve">(210*148 мм) </t>
    </r>
    <r>
      <rPr>
        <b/>
        <sz val="11"/>
        <color theme="1"/>
        <rFont val="Calibri"/>
        <family val="2"/>
        <charset val="204"/>
        <scheme val="minor"/>
      </rPr>
      <t xml:space="preserve"> 47 260 р. </t>
    </r>
    <r>
      <rPr>
        <sz val="11"/>
        <color theme="1"/>
        <rFont val="Calibri"/>
        <family val="2"/>
        <charset val="204"/>
        <scheme val="minor"/>
      </rPr>
      <t>на 1 месяц за 340 лифтов</t>
    </r>
  </si>
  <si>
    <r>
      <t xml:space="preserve">Формат А4 </t>
    </r>
    <r>
      <rPr>
        <sz val="11"/>
        <color theme="1"/>
        <rFont val="Calibri"/>
        <family val="2"/>
        <charset val="204"/>
        <scheme val="minor"/>
      </rPr>
      <t xml:space="preserve">(210*297 мм)   </t>
    </r>
    <r>
      <rPr>
        <b/>
        <sz val="11"/>
        <color theme="1"/>
        <rFont val="Calibri"/>
        <family val="2"/>
        <charset val="204"/>
        <scheme val="minor"/>
      </rPr>
      <t xml:space="preserve">90 100 р. </t>
    </r>
    <r>
      <rPr>
        <sz val="11"/>
        <color theme="1"/>
        <rFont val="Calibri"/>
        <family val="2"/>
        <charset val="204"/>
        <scheme val="minor"/>
      </rPr>
      <t>на 1 месяц за 340 лифтов</t>
    </r>
  </si>
  <si>
    <r>
      <t xml:space="preserve">Формат А3 </t>
    </r>
    <r>
      <rPr>
        <sz val="11"/>
        <color theme="1"/>
        <rFont val="Calibri"/>
        <family val="2"/>
        <charset val="204"/>
        <scheme val="minor"/>
      </rPr>
      <t xml:space="preserve">(394*292 мм) </t>
    </r>
    <r>
      <rPr>
        <b/>
        <sz val="11"/>
        <color theme="1"/>
        <rFont val="Calibri"/>
        <family val="2"/>
        <charset val="204"/>
        <scheme val="minor"/>
      </rPr>
      <t xml:space="preserve">176 800 р. </t>
    </r>
    <r>
      <rPr>
        <sz val="11"/>
        <color theme="1"/>
        <rFont val="Calibri"/>
        <family val="2"/>
        <charset val="204"/>
        <scheme val="minor"/>
      </rPr>
      <t>на 1 месяц за 340 лифтов</t>
    </r>
  </si>
  <si>
    <r>
      <t xml:space="preserve">Формат А7   </t>
    </r>
    <r>
      <rPr>
        <sz val="11"/>
        <color theme="1"/>
        <rFont val="Calibri"/>
        <family val="2"/>
        <charset val="204"/>
        <scheme val="minor"/>
      </rPr>
      <t xml:space="preserve">(105*74мм)     </t>
    </r>
    <r>
      <rPr>
        <b/>
        <sz val="11"/>
        <color theme="1"/>
        <rFont val="Calibri"/>
        <family val="2"/>
        <charset val="204"/>
        <scheme val="minor"/>
      </rPr>
      <t xml:space="preserve"> 3 885 р.    </t>
    </r>
    <r>
      <rPr>
        <sz val="11"/>
        <color theme="1"/>
        <rFont val="Calibri"/>
        <family val="2"/>
        <charset val="204"/>
        <scheme val="minor"/>
      </rPr>
      <t>на 1 месяц за 105 лифтов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</si>
  <si>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(105*148 мм)     </t>
    </r>
    <r>
      <rPr>
        <b/>
        <sz val="11"/>
        <color theme="1"/>
        <rFont val="Calibri"/>
        <family val="2"/>
        <charset val="204"/>
        <scheme val="minor"/>
      </rPr>
      <t xml:space="preserve">7 560 р. </t>
    </r>
    <r>
      <rPr>
        <sz val="11"/>
        <color theme="1"/>
        <rFont val="Calibri"/>
        <family val="2"/>
        <charset val="204"/>
        <scheme val="minor"/>
      </rPr>
      <t xml:space="preserve">   на 1 месяц за 105 лифтов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</si>
  <si>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(210*148 мм)   </t>
    </r>
    <r>
      <rPr>
        <b/>
        <sz val="11"/>
        <color theme="1"/>
        <rFont val="Calibri"/>
        <family val="2"/>
        <charset val="204"/>
        <scheme val="minor"/>
      </rPr>
      <t>14 595 р.</t>
    </r>
    <r>
      <rPr>
        <sz val="11"/>
        <color theme="1"/>
        <rFont val="Calibri"/>
        <family val="2"/>
        <charset val="204"/>
        <scheme val="minor"/>
      </rPr>
      <t xml:space="preserve">    на 1 месяц за 105 лифтов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</si>
  <si>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(210*297 мм)  </t>
    </r>
    <r>
      <rPr>
        <b/>
        <sz val="11"/>
        <color theme="1"/>
        <rFont val="Calibri"/>
        <family val="2"/>
        <charset val="204"/>
        <scheme val="minor"/>
      </rPr>
      <t>27 825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р.</t>
    </r>
    <r>
      <rPr>
        <sz val="11"/>
        <color theme="1"/>
        <rFont val="Calibri"/>
        <family val="2"/>
        <charset val="204"/>
        <scheme val="minor"/>
      </rPr>
      <t xml:space="preserve">    на 1 месяц за 105 лифтов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</si>
  <si>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(394*292 мм)   </t>
    </r>
    <r>
      <rPr>
        <b/>
        <sz val="11"/>
        <color theme="1"/>
        <rFont val="Calibri"/>
        <family val="2"/>
        <charset val="204"/>
        <scheme val="minor"/>
      </rPr>
      <t>54 600 р.</t>
    </r>
    <r>
      <rPr>
        <sz val="11"/>
        <color theme="1"/>
        <rFont val="Calibri"/>
        <family val="2"/>
        <charset val="204"/>
        <scheme val="minor"/>
      </rPr>
      <t xml:space="preserve">    на 1 месяц за 105 лифтов</t>
    </r>
  </si>
  <si>
    <r>
      <t xml:space="preserve">Формат А6 </t>
    </r>
    <r>
      <rPr>
        <sz val="11"/>
        <color theme="1"/>
        <rFont val="Calibri"/>
        <family val="2"/>
        <charset val="204"/>
        <scheme val="minor"/>
      </rPr>
      <t xml:space="preserve">(105*148 мм)  </t>
    </r>
    <r>
      <rPr>
        <b/>
        <sz val="11"/>
        <color theme="1"/>
        <rFont val="Calibri"/>
        <family val="2"/>
        <charset val="204"/>
        <scheme val="minor"/>
      </rPr>
      <t xml:space="preserve">6 840 р. </t>
    </r>
    <r>
      <rPr>
        <sz val="11"/>
        <color theme="1"/>
        <rFont val="Calibri"/>
        <family val="2"/>
        <charset val="204"/>
        <scheme val="minor"/>
      </rPr>
      <t>на 1 месяц за 95 лифтов</t>
    </r>
  </si>
  <si>
    <t>10-14 числа</t>
  </si>
  <si>
    <t xml:space="preserve">                               </t>
  </si>
  <si>
    <t>1 Новоузенский проезд</t>
  </si>
  <si>
    <t>7/33</t>
  </si>
  <si>
    <t>24/32</t>
  </si>
  <si>
    <t>46/52</t>
  </si>
  <si>
    <t>Пугачева Е.И.</t>
  </si>
  <si>
    <t>26/28</t>
  </si>
  <si>
    <t>35/37</t>
  </si>
  <si>
    <t>Вольская</t>
  </si>
  <si>
    <t>21/27</t>
  </si>
  <si>
    <t>32/34</t>
  </si>
  <si>
    <t>М. Горького</t>
  </si>
  <si>
    <t>16/20</t>
  </si>
  <si>
    <t>28/30</t>
  </si>
  <si>
    <t>29/39</t>
  </si>
  <si>
    <t xml:space="preserve">Рабочая </t>
  </si>
  <si>
    <t xml:space="preserve">Советская </t>
  </si>
  <si>
    <t>20/28</t>
  </si>
  <si>
    <t>Тараса Шевченко</t>
  </si>
  <si>
    <t>33/45</t>
  </si>
  <si>
    <t>Чапаева В.И.</t>
  </si>
  <si>
    <t>19/27</t>
  </si>
  <si>
    <t>129а</t>
  </si>
  <si>
    <t>29/35</t>
  </si>
  <si>
    <r>
      <t xml:space="preserve">Формат А7    </t>
    </r>
    <r>
      <rPr>
        <sz val="11"/>
        <color theme="1"/>
        <rFont val="Calibri"/>
        <family val="2"/>
        <charset val="204"/>
        <scheme val="minor"/>
      </rPr>
      <t xml:space="preserve">(105*74мм)      </t>
    </r>
    <r>
      <rPr>
        <b/>
        <sz val="11"/>
        <color theme="1"/>
        <rFont val="Calibri"/>
        <family val="2"/>
        <charset val="204"/>
        <scheme val="minor"/>
      </rPr>
      <t xml:space="preserve">5 365 р.  </t>
    </r>
    <r>
      <rPr>
        <sz val="11"/>
        <color theme="1"/>
        <rFont val="Calibri"/>
        <family val="2"/>
        <charset val="204"/>
        <scheme val="minor"/>
      </rPr>
      <t xml:space="preserve"> на 1 месяц за 145 лифтов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</si>
  <si>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(210*148 мм)   </t>
    </r>
    <r>
      <rPr>
        <b/>
        <sz val="11"/>
        <color theme="1"/>
        <rFont val="Calibri"/>
        <family val="2"/>
        <charset val="204"/>
        <scheme val="minor"/>
      </rPr>
      <t>20 155р.</t>
    </r>
    <r>
      <rPr>
        <sz val="11"/>
        <color theme="1"/>
        <rFont val="Calibri"/>
        <family val="2"/>
        <charset val="204"/>
        <scheme val="minor"/>
      </rPr>
      <t xml:space="preserve">   на 1 месяц за  145 лифтов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</si>
  <si>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(105*148 мм)    </t>
    </r>
    <r>
      <rPr>
        <b/>
        <sz val="11"/>
        <color theme="1"/>
        <rFont val="Calibri"/>
        <family val="2"/>
        <charset val="204"/>
        <scheme val="minor"/>
      </rPr>
      <t xml:space="preserve">10 440 р. </t>
    </r>
    <r>
      <rPr>
        <sz val="11"/>
        <color theme="1"/>
        <rFont val="Calibri"/>
        <family val="2"/>
        <charset val="204"/>
        <scheme val="minor"/>
      </rPr>
      <t xml:space="preserve">  на 1 месяц за  145 лифтов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</si>
  <si>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(210*297 мм)   </t>
    </r>
    <r>
      <rPr>
        <b/>
        <sz val="11"/>
        <color theme="1"/>
        <rFont val="Calibri"/>
        <family val="2"/>
        <charset val="204"/>
        <scheme val="minor"/>
      </rPr>
      <t>38 425 р.</t>
    </r>
    <r>
      <rPr>
        <sz val="11"/>
        <color theme="1"/>
        <rFont val="Calibri"/>
        <family val="2"/>
        <charset val="204"/>
        <scheme val="minor"/>
      </rPr>
      <t xml:space="preserve">   на 1 месяц за 145 лифтов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</si>
  <si>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(394*292 мм)   </t>
    </r>
    <r>
      <rPr>
        <b/>
        <sz val="11"/>
        <color theme="1"/>
        <rFont val="Calibri"/>
        <family val="2"/>
        <charset val="204"/>
        <scheme val="minor"/>
      </rPr>
      <t>75 400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р.</t>
    </r>
    <r>
      <rPr>
        <sz val="11"/>
        <color theme="1"/>
        <rFont val="Calibri"/>
        <family val="2"/>
        <charset val="204"/>
        <scheme val="minor"/>
      </rPr>
      <t xml:space="preserve">   на 1 месяц за 145 лифтов</t>
    </r>
  </si>
  <si>
    <t>Кол-во лифтов</t>
  </si>
  <si>
    <t>итого:</t>
  </si>
  <si>
    <r>
      <t xml:space="preserve">Формат А7   </t>
    </r>
    <r>
      <rPr>
        <sz val="11"/>
        <color theme="1"/>
        <rFont val="Calibri"/>
        <family val="2"/>
        <charset val="204"/>
        <scheme val="minor"/>
      </rPr>
      <t xml:space="preserve">(105*74мм)        </t>
    </r>
    <r>
      <rPr>
        <b/>
        <sz val="11"/>
        <color theme="1"/>
        <rFont val="Calibri"/>
        <family val="2"/>
        <charset val="204"/>
        <scheme val="minor"/>
      </rPr>
      <t>5 994 р.</t>
    </r>
    <r>
      <rPr>
        <sz val="11"/>
        <color theme="1"/>
        <rFont val="Calibri"/>
        <family val="2"/>
        <charset val="204"/>
        <scheme val="minor"/>
      </rPr>
      <t xml:space="preserve">    на 1 месяц за 162 лифта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</si>
  <si>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(105*148 мм)      </t>
    </r>
    <r>
      <rPr>
        <b/>
        <sz val="11"/>
        <color theme="1"/>
        <rFont val="Calibri"/>
        <family val="2"/>
        <charset val="204"/>
        <scheme val="minor"/>
      </rPr>
      <t xml:space="preserve">11 664  р. </t>
    </r>
    <r>
      <rPr>
        <sz val="11"/>
        <color theme="1"/>
        <rFont val="Calibri"/>
        <family val="2"/>
        <charset val="204"/>
        <scheme val="minor"/>
      </rPr>
      <t xml:space="preserve">   на 1 месяц за 162 лифта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</si>
  <si>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 (210*148 мм)   </t>
    </r>
    <r>
      <rPr>
        <b/>
        <sz val="11"/>
        <color theme="1"/>
        <rFont val="Calibri"/>
        <family val="2"/>
        <charset val="204"/>
        <scheme val="minor"/>
      </rPr>
      <t>22 518 р.</t>
    </r>
    <r>
      <rPr>
        <sz val="11"/>
        <color theme="1"/>
        <rFont val="Calibri"/>
        <family val="2"/>
        <charset val="204"/>
        <scheme val="minor"/>
      </rPr>
      <t xml:space="preserve">    на 1 месяц за 162 лифта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</si>
  <si>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(210*297 мм)    </t>
    </r>
    <r>
      <rPr>
        <b/>
        <sz val="11"/>
        <color theme="1"/>
        <rFont val="Calibri"/>
        <family val="2"/>
        <charset val="204"/>
        <scheme val="minor"/>
      </rPr>
      <t xml:space="preserve">42 930 р.  </t>
    </r>
    <r>
      <rPr>
        <sz val="11"/>
        <color theme="1"/>
        <rFont val="Calibri"/>
        <family val="2"/>
        <charset val="204"/>
        <scheme val="minor"/>
      </rPr>
      <t xml:space="preserve">  на 1 месяц за 162 лифта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</si>
  <si>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 (394*292 мм)  </t>
    </r>
    <r>
      <rPr>
        <b/>
        <sz val="11"/>
        <color theme="1"/>
        <rFont val="Calibri"/>
        <family val="2"/>
        <charset val="204"/>
        <scheme val="minor"/>
      </rPr>
      <t xml:space="preserve"> 84 240 р.</t>
    </r>
    <r>
      <rPr>
        <sz val="11"/>
        <color theme="1"/>
        <rFont val="Calibri"/>
        <family val="2"/>
        <charset val="204"/>
        <scheme val="minor"/>
      </rPr>
      <t xml:space="preserve">    на 1 месяц за 162 лифта</t>
    </r>
  </si>
  <si>
    <r>
      <t xml:space="preserve">Формат А7   </t>
    </r>
    <r>
      <rPr>
        <sz val="11"/>
        <color theme="1"/>
        <rFont val="Calibri"/>
        <family val="2"/>
        <charset val="204"/>
        <scheme val="minor"/>
      </rPr>
      <t xml:space="preserve">(105*74мм)   </t>
    </r>
    <r>
      <rPr>
        <b/>
        <sz val="11"/>
        <color theme="1"/>
        <rFont val="Calibri"/>
        <family val="2"/>
        <charset val="204"/>
        <scheme val="minor"/>
      </rPr>
      <t xml:space="preserve">    11 470 р.</t>
    </r>
    <r>
      <rPr>
        <sz val="11"/>
        <color theme="1"/>
        <rFont val="Calibri"/>
        <family val="2"/>
        <charset val="204"/>
        <scheme val="minor"/>
      </rPr>
      <t xml:space="preserve">  на 1 месяц за 310 лифтов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</si>
  <si>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(105*148 мм)    </t>
    </r>
    <r>
      <rPr>
        <b/>
        <sz val="11"/>
        <color theme="1"/>
        <rFont val="Calibri"/>
        <family val="2"/>
        <charset val="204"/>
        <scheme val="minor"/>
      </rPr>
      <t xml:space="preserve">22 320 р. </t>
    </r>
    <r>
      <rPr>
        <sz val="11"/>
        <color theme="1"/>
        <rFont val="Calibri"/>
        <family val="2"/>
        <charset val="204"/>
        <scheme val="minor"/>
      </rPr>
      <t>на 1 месяц за  310 лифтов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</si>
  <si>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(210*148 мм)    </t>
    </r>
    <r>
      <rPr>
        <b/>
        <sz val="11"/>
        <color theme="1"/>
        <rFont val="Calibri"/>
        <family val="2"/>
        <charset val="204"/>
        <scheme val="minor"/>
      </rPr>
      <t xml:space="preserve">43 090 р. </t>
    </r>
    <r>
      <rPr>
        <sz val="11"/>
        <color theme="1"/>
        <rFont val="Calibri"/>
        <family val="2"/>
        <charset val="204"/>
        <scheme val="minor"/>
      </rPr>
      <t>на 1 месяц за  310 лифтов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</si>
  <si>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(210*297 мм)    </t>
    </r>
    <r>
      <rPr>
        <b/>
        <sz val="11"/>
        <color theme="1"/>
        <rFont val="Calibri"/>
        <family val="2"/>
        <charset val="204"/>
        <scheme val="minor"/>
      </rPr>
      <t xml:space="preserve">82 150 р. </t>
    </r>
    <r>
      <rPr>
        <sz val="11"/>
        <color theme="1"/>
        <rFont val="Calibri"/>
        <family val="2"/>
        <charset val="204"/>
        <scheme val="minor"/>
      </rPr>
      <t>на 1 месяц за  310 лифтов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</si>
  <si>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(394*292 мм)  </t>
    </r>
    <r>
      <rPr>
        <b/>
        <sz val="11"/>
        <color theme="1"/>
        <rFont val="Calibri"/>
        <family val="2"/>
        <charset val="204"/>
        <scheme val="minor"/>
      </rPr>
      <t xml:space="preserve">161 200 р. </t>
    </r>
    <r>
      <rPr>
        <sz val="11"/>
        <color theme="1"/>
        <rFont val="Calibri"/>
        <family val="2"/>
        <charset val="204"/>
        <scheme val="minor"/>
      </rPr>
      <t>на 1 месяц за 310 лифтов</t>
    </r>
  </si>
  <si>
    <r>
      <t xml:space="preserve">Формат А7   </t>
    </r>
    <r>
      <rPr>
        <sz val="11"/>
        <color theme="1"/>
        <rFont val="Calibri"/>
        <family val="2"/>
        <charset val="204"/>
        <scheme val="minor"/>
      </rPr>
      <t xml:space="preserve">(105*74мм)        </t>
    </r>
    <r>
      <rPr>
        <b/>
        <sz val="11"/>
        <color theme="1"/>
        <rFont val="Calibri"/>
        <family val="2"/>
        <charset val="204"/>
        <scheme val="minor"/>
      </rPr>
      <t>4 884 р.</t>
    </r>
    <r>
      <rPr>
        <sz val="11"/>
        <color theme="1"/>
        <rFont val="Calibri"/>
        <family val="2"/>
        <charset val="204"/>
        <scheme val="minor"/>
      </rPr>
      <t xml:space="preserve">  на 1 месяц за 132 лифта</t>
    </r>
  </si>
  <si>
    <r>
      <t>Формат А6</t>
    </r>
    <r>
      <rPr>
        <sz val="11"/>
        <color theme="1"/>
        <rFont val="Calibri"/>
        <family val="2"/>
        <charset val="204"/>
        <scheme val="minor"/>
      </rPr>
      <t xml:space="preserve">  (105*148 мм)   </t>
    </r>
    <r>
      <rPr>
        <b/>
        <sz val="11"/>
        <color theme="1"/>
        <rFont val="Calibri"/>
        <family val="2"/>
        <charset val="204"/>
        <scheme val="minor"/>
      </rPr>
      <t xml:space="preserve">9 504 р. </t>
    </r>
    <r>
      <rPr>
        <sz val="11"/>
        <color theme="1"/>
        <rFont val="Calibri"/>
        <family val="2"/>
        <charset val="204"/>
        <scheme val="minor"/>
      </rPr>
      <t xml:space="preserve"> на 1 месяц за 132 лифта</t>
    </r>
  </si>
  <si>
    <r>
      <t>Формат А5</t>
    </r>
    <r>
      <rPr>
        <sz val="11"/>
        <color theme="1"/>
        <rFont val="Calibri"/>
        <family val="2"/>
        <charset val="204"/>
        <scheme val="minor"/>
      </rPr>
      <t xml:space="preserve">  (210*148 мм)    </t>
    </r>
    <r>
      <rPr>
        <b/>
        <sz val="11"/>
        <color theme="1"/>
        <rFont val="Calibri"/>
        <family val="2"/>
        <charset val="204"/>
        <scheme val="minor"/>
      </rPr>
      <t>18 348 р.</t>
    </r>
    <r>
      <rPr>
        <sz val="11"/>
        <color theme="1"/>
        <rFont val="Calibri"/>
        <family val="2"/>
        <charset val="204"/>
        <scheme val="minor"/>
      </rPr>
      <t xml:space="preserve">  на 1 месяц за 132 лифта</t>
    </r>
  </si>
  <si>
    <r>
      <t>Формат А4</t>
    </r>
    <r>
      <rPr>
        <sz val="11"/>
        <color theme="1"/>
        <rFont val="Calibri"/>
        <family val="2"/>
        <charset val="204"/>
        <scheme val="minor"/>
      </rPr>
      <t xml:space="preserve">  (210*297 мм)    </t>
    </r>
    <r>
      <rPr>
        <b/>
        <sz val="11"/>
        <color theme="1"/>
        <rFont val="Calibri"/>
        <family val="2"/>
        <charset val="204"/>
        <scheme val="minor"/>
      </rPr>
      <t>34 980 р.</t>
    </r>
    <r>
      <rPr>
        <sz val="11"/>
        <color theme="1"/>
        <rFont val="Calibri"/>
        <family val="2"/>
        <charset val="204"/>
        <scheme val="minor"/>
      </rPr>
      <t xml:space="preserve">  на 1 месяц за 132 лифта</t>
    </r>
  </si>
  <si>
    <r>
      <t>Формат А3</t>
    </r>
    <r>
      <rPr>
        <sz val="11"/>
        <color theme="1"/>
        <rFont val="Calibri"/>
        <family val="2"/>
        <charset val="204"/>
        <scheme val="minor"/>
      </rPr>
      <t xml:space="preserve">  (394*292 мм) </t>
    </r>
    <r>
      <rPr>
        <b/>
        <sz val="11"/>
        <color theme="1"/>
        <rFont val="Calibri"/>
        <family val="2"/>
        <charset val="204"/>
        <scheme val="minor"/>
      </rPr>
      <t>68 640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р.</t>
    </r>
    <r>
      <rPr>
        <sz val="11"/>
        <color theme="1"/>
        <rFont val="Calibri"/>
        <family val="2"/>
        <charset val="204"/>
        <scheme val="minor"/>
      </rPr>
      <t xml:space="preserve">  на 1 месяц за 132 лифта</t>
    </r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</si>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</sst>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name val="Arial Cyr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" tint="4.9989318521683403E-2"/>
      <name val="Calibri"/>
      <family val="2"/>
      <charset val="204"/>
      <scheme val="minor"/>
    </font>
    <font>
      <b/>
      <sz val="11"/>
      <color theme="1" tint="4.9989318521683403E-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rgb="FFFF339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159">
    <xf numFmtId="0" fontId="0" fillId="0" borderId="0" xfId="0"/>
    <xf numFmtId="0" fontId="3" fillId="0" borderId="1" xfId="0" applyFont="1" applyBorder="1"/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7" fillId="0" borderId="0" xfId="0" applyFont="1" applyBorder="1" applyAlignment="1">
      <alignment horizont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7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0" fillId="0" borderId="0" xfId="0" applyFill="1" applyAlignment="1">
      <alignment vertical="top"/>
    </xf>
    <xf numFmtId="0" fontId="7" fillId="0" borderId="1" xfId="0" applyFont="1" applyFill="1" applyBorder="1"/>
    <xf numFmtId="0" fontId="8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0" fillId="0" borderId="0" xfId="0" applyFill="1"/>
    <xf numFmtId="0" fontId="8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left" wrapText="1"/>
    </xf>
    <xf numFmtId="0" fontId="7" fillId="0" borderId="1" xfId="0" applyFont="1" applyFill="1" applyBorder="1" applyAlignment="1">
      <alignment wrapText="1"/>
    </xf>
    <xf numFmtId="0" fontId="7" fillId="0" borderId="0" xfId="0" applyFont="1" applyFill="1"/>
    <xf numFmtId="0" fontId="5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0" fontId="0" fillId="0" borderId="0" xfId="0" applyAlignment="1">
      <alignment horizontal="left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2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/>
    <xf numFmtId="1" fontId="11" fillId="0" borderId="1" xfId="0" applyNumberFormat="1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vertical="top"/>
    </xf>
    <xf numFmtId="1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/>
    </xf>
    <xf numFmtId="0" fontId="3" fillId="3" borderId="0" xfId="0" applyFont="1" applyFill="1"/>
    <xf numFmtId="0" fontId="0" fillId="3" borderId="0" xfId="0" applyFill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4" fillId="5" borderId="1" xfId="2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right"/>
    </xf>
    <xf numFmtId="0" fontId="12" fillId="4" borderId="1" xfId="0" applyFont="1" applyFill="1" applyBorder="1"/>
    <xf numFmtId="0" fontId="0" fillId="0" borderId="0" xfId="0" applyFont="1" applyAlignment="1">
      <alignment horizontal="center" vertic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Font="1" applyFill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/>
    <xf numFmtId="0" fontId="0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/>
    <xf numFmtId="0" fontId="17" fillId="0" borderId="1" xfId="0" applyFont="1" applyFill="1" applyBorder="1"/>
    <xf numFmtId="0" fontId="17" fillId="0" borderId="1" xfId="0" applyFon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/>
    </xf>
    <xf numFmtId="49" fontId="18" fillId="0" borderId="1" xfId="0" applyNumberFormat="1" applyFont="1" applyFill="1" applyBorder="1" applyAlignment="1">
      <alignment horizontal="center"/>
    </xf>
    <xf numFmtId="0" fontId="17" fillId="0" borderId="0" xfId="0" applyFont="1" applyFill="1"/>
    <xf numFmtId="0" fontId="19" fillId="0" borderId="0" xfId="0" applyFont="1" applyAlignment="1">
      <alignment vertical="center"/>
    </xf>
    <xf numFmtId="16" fontId="7" fillId="0" borderId="1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_Лист1" xfId="1"/>
  </cellStyles>
  <dxfs count="1">
    <dxf>
      <fill>
        <patternFill patternType="solid">
          <bgColor indexed="10"/>
        </patternFill>
      </fill>
    </dxf>
  </dxfs>
  <tableStyles count="0" defaultTableStyle="TableStyleMedium9" defaultPivotStyle="PivotStyleLight16"/>
  <colors>
    <mruColors>
      <color rgb="FFFF3399"/>
      <color rgb="FFF959C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0</xdr:row>
      <xdr:rowOff>190501</xdr:rowOff>
    </xdr:from>
    <xdr:to>
      <xdr:col>4</xdr:col>
      <xdr:colOff>990600</xdr:colOff>
      <xdr:row>0</xdr:row>
      <xdr:rowOff>980289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90501"/>
          <a:ext cx="3733800" cy="789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147835</xdr:rowOff>
    </xdr:from>
    <xdr:to>
      <xdr:col>1</xdr:col>
      <xdr:colOff>762000</xdr:colOff>
      <xdr:row>1</xdr:row>
      <xdr:rowOff>180974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47835"/>
          <a:ext cx="1057275" cy="223639"/>
        </a:xfrm>
        <a:prstGeom prst="rect">
          <a:avLst/>
        </a:prstGeom>
      </xdr:spPr>
    </xdr:pic>
    <xdr:clientData/>
  </xdr:twoCellAnchor>
  <xdr:twoCellAnchor>
    <xdr:from>
      <xdr:col>1</xdr:col>
      <xdr:colOff>962025</xdr:colOff>
      <xdr:row>0</xdr:row>
      <xdr:rowOff>0</xdr:rowOff>
    </xdr:from>
    <xdr:to>
      <xdr:col>4</xdr:col>
      <xdr:colOff>0</xdr:colOff>
      <xdr:row>1</xdr:row>
      <xdr:rowOff>238125</xdr:rowOff>
    </xdr:to>
    <xdr:sp macro="" textlink="">
      <xdr:nvSpPr>
        <xdr:cNvPr id="3" name="TextBox 2"/>
        <xdr:cNvSpPr txBox="1"/>
      </xdr:nvSpPr>
      <xdr:spPr>
        <a:xfrm>
          <a:off x="1343025" y="0"/>
          <a:ext cx="2381250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заводской 1</a:t>
          </a:r>
        </a:p>
      </xdr:txBody>
    </xdr:sp>
    <xdr:clientData/>
  </xdr:twoCellAnchor>
  <xdr:twoCellAnchor editAs="oneCell">
    <xdr:from>
      <xdr:col>4</xdr:col>
      <xdr:colOff>404812</xdr:colOff>
      <xdr:row>3</xdr:row>
      <xdr:rowOff>105455</xdr:rowOff>
    </xdr:from>
    <xdr:to>
      <xdr:col>19</xdr:col>
      <xdr:colOff>148872</xdr:colOff>
      <xdr:row>49</xdr:row>
      <xdr:rowOff>85045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169" y="962705"/>
          <a:ext cx="12357882" cy="87425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147835</xdr:rowOff>
    </xdr:from>
    <xdr:to>
      <xdr:col>1</xdr:col>
      <xdr:colOff>704850</xdr:colOff>
      <xdr:row>1</xdr:row>
      <xdr:rowOff>180974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47835"/>
          <a:ext cx="1057275" cy="223639"/>
        </a:xfrm>
        <a:prstGeom prst="rect">
          <a:avLst/>
        </a:prstGeom>
      </xdr:spPr>
    </xdr:pic>
    <xdr:clientData/>
  </xdr:twoCellAnchor>
  <xdr:twoCellAnchor>
    <xdr:from>
      <xdr:col>1</xdr:col>
      <xdr:colOff>866775</xdr:colOff>
      <xdr:row>0</xdr:row>
      <xdr:rowOff>0</xdr:rowOff>
    </xdr:from>
    <xdr:to>
      <xdr:col>4</xdr:col>
      <xdr:colOff>57150</xdr:colOff>
      <xdr:row>1</xdr:row>
      <xdr:rowOff>238125</xdr:rowOff>
    </xdr:to>
    <xdr:sp macro="" textlink="">
      <xdr:nvSpPr>
        <xdr:cNvPr id="8" name="TextBox 7"/>
        <xdr:cNvSpPr txBox="1"/>
      </xdr:nvSpPr>
      <xdr:spPr>
        <a:xfrm>
          <a:off x="1295400" y="0"/>
          <a:ext cx="2486025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Заводской 2</a:t>
          </a:r>
        </a:p>
      </xdr:txBody>
    </xdr:sp>
    <xdr:clientData/>
  </xdr:twoCellAnchor>
  <xdr:twoCellAnchor editAs="oneCell">
    <xdr:from>
      <xdr:col>3</xdr:col>
      <xdr:colOff>1000125</xdr:colOff>
      <xdr:row>7</xdr:row>
      <xdr:rowOff>28575</xdr:rowOff>
    </xdr:from>
    <xdr:to>
      <xdr:col>13</xdr:col>
      <xdr:colOff>504825</xdr:colOff>
      <xdr:row>44</xdr:row>
      <xdr:rowOff>94622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1647825"/>
          <a:ext cx="10058400" cy="71145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176410</xdr:rowOff>
    </xdr:from>
    <xdr:to>
      <xdr:col>1</xdr:col>
      <xdr:colOff>790575</xdr:colOff>
      <xdr:row>1</xdr:row>
      <xdr:rowOff>209549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76410"/>
          <a:ext cx="1057275" cy="223639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0</xdr:row>
      <xdr:rowOff>0</xdr:rowOff>
    </xdr:from>
    <xdr:to>
      <xdr:col>4</xdr:col>
      <xdr:colOff>104775</xdr:colOff>
      <xdr:row>1</xdr:row>
      <xdr:rowOff>238125</xdr:rowOff>
    </xdr:to>
    <xdr:sp macro="" textlink="">
      <xdr:nvSpPr>
        <xdr:cNvPr id="3" name="TextBox 2"/>
        <xdr:cNvSpPr txBox="1"/>
      </xdr:nvSpPr>
      <xdr:spPr>
        <a:xfrm>
          <a:off x="1266825" y="0"/>
          <a:ext cx="2486025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Октябрьский 1</a:t>
          </a:r>
        </a:p>
      </xdr:txBody>
    </xdr:sp>
    <xdr:clientData/>
  </xdr:twoCellAnchor>
  <xdr:twoCellAnchor editAs="oneCell">
    <xdr:from>
      <xdr:col>4</xdr:col>
      <xdr:colOff>437028</xdr:colOff>
      <xdr:row>5</xdr:row>
      <xdr:rowOff>156882</xdr:rowOff>
    </xdr:from>
    <xdr:to>
      <xdr:col>13</xdr:col>
      <xdr:colOff>72811</xdr:colOff>
      <xdr:row>38</xdr:row>
      <xdr:rowOff>88459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8940" y="1512794"/>
          <a:ext cx="8790989" cy="62180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0</xdr:row>
      <xdr:rowOff>57150</xdr:rowOff>
    </xdr:from>
    <xdr:to>
      <xdr:col>4</xdr:col>
      <xdr:colOff>104775</xdr:colOff>
      <xdr:row>1</xdr:row>
      <xdr:rowOff>200025</xdr:rowOff>
    </xdr:to>
    <xdr:sp macro="" textlink="">
      <xdr:nvSpPr>
        <xdr:cNvPr id="3" name="TextBox 2"/>
        <xdr:cNvSpPr txBox="1"/>
      </xdr:nvSpPr>
      <xdr:spPr>
        <a:xfrm>
          <a:off x="1314450" y="57150"/>
          <a:ext cx="2628900" cy="33337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Октябрьский 2 </a:t>
          </a:r>
        </a:p>
      </xdr:txBody>
    </xdr:sp>
    <xdr:clientData/>
  </xdr:twoCellAnchor>
  <xdr:twoCellAnchor editAs="oneCell">
    <xdr:from>
      <xdr:col>0</xdr:col>
      <xdr:colOff>161925</xdr:colOff>
      <xdr:row>0</xdr:row>
      <xdr:rowOff>114300</xdr:rowOff>
    </xdr:from>
    <xdr:to>
      <xdr:col>1</xdr:col>
      <xdr:colOff>742950</xdr:colOff>
      <xdr:row>1</xdr:row>
      <xdr:rowOff>147439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1057275" cy="223639"/>
        </a:xfrm>
        <a:prstGeom prst="rect">
          <a:avLst/>
        </a:prstGeom>
      </xdr:spPr>
    </xdr:pic>
    <xdr:clientData/>
  </xdr:twoCellAnchor>
  <xdr:twoCellAnchor editAs="oneCell">
    <xdr:from>
      <xdr:col>4</xdr:col>
      <xdr:colOff>293034</xdr:colOff>
      <xdr:row>6</xdr:row>
      <xdr:rowOff>176494</xdr:rowOff>
    </xdr:from>
    <xdr:to>
      <xdr:col>10</xdr:col>
      <xdr:colOff>335157</xdr:colOff>
      <xdr:row>37</xdr:row>
      <xdr:rowOff>69740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2181" y="1498788"/>
          <a:ext cx="8166388" cy="57987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109735</xdr:rowOff>
    </xdr:from>
    <xdr:to>
      <xdr:col>1</xdr:col>
      <xdr:colOff>742950</xdr:colOff>
      <xdr:row>1</xdr:row>
      <xdr:rowOff>142874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9735"/>
          <a:ext cx="1076325" cy="223639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0</xdr:row>
      <xdr:rowOff>0</xdr:rowOff>
    </xdr:from>
    <xdr:to>
      <xdr:col>4</xdr:col>
      <xdr:colOff>104775</xdr:colOff>
      <xdr:row>2</xdr:row>
      <xdr:rowOff>0</xdr:rowOff>
    </xdr:to>
    <xdr:sp macro="" textlink="">
      <xdr:nvSpPr>
        <xdr:cNvPr id="5" name="TextBox 4"/>
        <xdr:cNvSpPr txBox="1"/>
      </xdr:nvSpPr>
      <xdr:spPr>
        <a:xfrm>
          <a:off x="1323975" y="0"/>
          <a:ext cx="2752725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Центр Кировский</a:t>
          </a:r>
        </a:p>
      </xdr:txBody>
    </xdr:sp>
    <xdr:clientData/>
  </xdr:twoCellAnchor>
  <xdr:twoCellAnchor editAs="oneCell">
    <xdr:from>
      <xdr:col>3</xdr:col>
      <xdr:colOff>904875</xdr:colOff>
      <xdr:row>7</xdr:row>
      <xdr:rowOff>114300</xdr:rowOff>
    </xdr:from>
    <xdr:to>
      <xdr:col>12</xdr:col>
      <xdr:colOff>76200</xdr:colOff>
      <xdr:row>44</xdr:row>
      <xdr:rowOff>182375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25" y="1743075"/>
          <a:ext cx="10058400" cy="7116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109735</xdr:rowOff>
    </xdr:from>
    <xdr:to>
      <xdr:col>1</xdr:col>
      <xdr:colOff>704850</xdr:colOff>
      <xdr:row>1</xdr:row>
      <xdr:rowOff>142874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9735"/>
          <a:ext cx="1076325" cy="223639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0</xdr:row>
      <xdr:rowOff>0</xdr:rowOff>
    </xdr:from>
    <xdr:to>
      <xdr:col>4</xdr:col>
      <xdr:colOff>104775</xdr:colOff>
      <xdr:row>1</xdr:row>
      <xdr:rowOff>238125</xdr:rowOff>
    </xdr:to>
    <xdr:sp macro="" textlink="">
      <xdr:nvSpPr>
        <xdr:cNvPr id="3" name="TextBox 2"/>
        <xdr:cNvSpPr txBox="1"/>
      </xdr:nvSpPr>
      <xdr:spPr>
        <a:xfrm>
          <a:off x="1323975" y="0"/>
          <a:ext cx="2752725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Центр волжский</a:t>
          </a:r>
        </a:p>
      </xdr:txBody>
    </xdr:sp>
    <xdr:clientData/>
  </xdr:twoCellAnchor>
  <xdr:twoCellAnchor editAs="oneCell">
    <xdr:from>
      <xdr:col>4</xdr:col>
      <xdr:colOff>224118</xdr:colOff>
      <xdr:row>6</xdr:row>
      <xdr:rowOff>11206</xdr:rowOff>
    </xdr:from>
    <xdr:to>
      <xdr:col>14</xdr:col>
      <xdr:colOff>555812</xdr:colOff>
      <xdr:row>42</xdr:row>
      <xdr:rowOff>200518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1706" y="1199030"/>
          <a:ext cx="10058400" cy="711454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109735</xdr:rowOff>
    </xdr:from>
    <xdr:to>
      <xdr:col>1</xdr:col>
      <xdr:colOff>742950</xdr:colOff>
      <xdr:row>1</xdr:row>
      <xdr:rowOff>142874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9735"/>
          <a:ext cx="1076325" cy="223639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0</xdr:row>
      <xdr:rowOff>0</xdr:rowOff>
    </xdr:from>
    <xdr:to>
      <xdr:col>4</xdr:col>
      <xdr:colOff>104775</xdr:colOff>
      <xdr:row>1</xdr:row>
      <xdr:rowOff>238125</xdr:rowOff>
    </xdr:to>
    <xdr:sp macro="" textlink="">
      <xdr:nvSpPr>
        <xdr:cNvPr id="3" name="TextBox 2"/>
        <xdr:cNvSpPr txBox="1"/>
      </xdr:nvSpPr>
      <xdr:spPr>
        <a:xfrm>
          <a:off x="1323975" y="0"/>
          <a:ext cx="2752725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Юбилейный</a:t>
          </a:r>
        </a:p>
      </xdr:txBody>
    </xdr:sp>
    <xdr:clientData/>
  </xdr:twoCellAnchor>
  <xdr:twoCellAnchor editAs="oneCell">
    <xdr:from>
      <xdr:col>4</xdr:col>
      <xdr:colOff>299357</xdr:colOff>
      <xdr:row>7</xdr:row>
      <xdr:rowOff>81643</xdr:rowOff>
    </xdr:from>
    <xdr:to>
      <xdr:col>15</xdr:col>
      <xdr:colOff>54429</xdr:colOff>
      <xdr:row>36</xdr:row>
      <xdr:rowOff>23964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107" y="1891393"/>
          <a:ext cx="9960429" cy="7045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109735</xdr:rowOff>
    </xdr:from>
    <xdr:to>
      <xdr:col>1</xdr:col>
      <xdr:colOff>742950</xdr:colOff>
      <xdr:row>1</xdr:row>
      <xdr:rowOff>142874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9735"/>
          <a:ext cx="1076325" cy="223639"/>
        </a:xfrm>
        <a:prstGeom prst="rect">
          <a:avLst/>
        </a:prstGeom>
      </xdr:spPr>
    </xdr:pic>
    <xdr:clientData/>
  </xdr:twoCellAnchor>
  <xdr:twoCellAnchor>
    <xdr:from>
      <xdr:col>1</xdr:col>
      <xdr:colOff>581025</xdr:colOff>
      <xdr:row>0</xdr:row>
      <xdr:rowOff>9525</xdr:rowOff>
    </xdr:from>
    <xdr:to>
      <xdr:col>5</xdr:col>
      <xdr:colOff>76199</xdr:colOff>
      <xdr:row>1</xdr:row>
      <xdr:rowOff>209550</xdr:rowOff>
    </xdr:to>
    <xdr:sp macro="" textlink="">
      <xdr:nvSpPr>
        <xdr:cNvPr id="5" name="TextBox 4"/>
        <xdr:cNvSpPr txBox="1"/>
      </xdr:nvSpPr>
      <xdr:spPr>
        <a:xfrm>
          <a:off x="923925" y="9525"/>
          <a:ext cx="3619499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солнечный новостройки</a:t>
          </a:r>
        </a:p>
      </xdr:txBody>
    </xdr:sp>
    <xdr:clientData/>
  </xdr:twoCellAnchor>
  <xdr:twoCellAnchor editAs="oneCell">
    <xdr:from>
      <xdr:col>5</xdr:col>
      <xdr:colOff>19051</xdr:colOff>
      <xdr:row>5</xdr:row>
      <xdr:rowOff>73898</xdr:rowOff>
    </xdr:from>
    <xdr:to>
      <xdr:col>9</xdr:col>
      <xdr:colOff>533401</xdr:colOff>
      <xdr:row>31</xdr:row>
      <xdr:rowOff>66047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6" y="1074023"/>
          <a:ext cx="6991350" cy="49451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109735</xdr:rowOff>
    </xdr:from>
    <xdr:to>
      <xdr:col>1</xdr:col>
      <xdr:colOff>742950</xdr:colOff>
      <xdr:row>1</xdr:row>
      <xdr:rowOff>142874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9735"/>
          <a:ext cx="1076325" cy="223639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0</xdr:row>
      <xdr:rowOff>0</xdr:rowOff>
    </xdr:from>
    <xdr:to>
      <xdr:col>4</xdr:col>
      <xdr:colOff>104775</xdr:colOff>
      <xdr:row>1</xdr:row>
      <xdr:rowOff>238125</xdr:rowOff>
    </xdr:to>
    <xdr:sp macro="" textlink="">
      <xdr:nvSpPr>
        <xdr:cNvPr id="3" name="TextBox 2"/>
        <xdr:cNvSpPr txBox="1"/>
      </xdr:nvSpPr>
      <xdr:spPr>
        <a:xfrm>
          <a:off x="1323975" y="0"/>
          <a:ext cx="2752725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солнечный</a:t>
          </a:r>
        </a:p>
      </xdr:txBody>
    </xdr:sp>
    <xdr:clientData/>
  </xdr:twoCellAnchor>
  <xdr:twoCellAnchor editAs="oneCell">
    <xdr:from>
      <xdr:col>4</xdr:col>
      <xdr:colOff>342900</xdr:colOff>
      <xdr:row>5</xdr:row>
      <xdr:rowOff>28575</xdr:rowOff>
    </xdr:from>
    <xdr:to>
      <xdr:col>13</xdr:col>
      <xdr:colOff>417161</xdr:colOff>
      <xdr:row>39</xdr:row>
      <xdr:rowOff>129855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175" y="1028700"/>
          <a:ext cx="9303986" cy="65782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109735</xdr:rowOff>
    </xdr:from>
    <xdr:to>
      <xdr:col>1</xdr:col>
      <xdr:colOff>742950</xdr:colOff>
      <xdr:row>1</xdr:row>
      <xdr:rowOff>142874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9735"/>
          <a:ext cx="1076325" cy="223639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0</xdr:row>
      <xdr:rowOff>0</xdr:rowOff>
    </xdr:from>
    <xdr:to>
      <xdr:col>4</xdr:col>
      <xdr:colOff>104775</xdr:colOff>
      <xdr:row>2</xdr:row>
      <xdr:rowOff>0</xdr:rowOff>
    </xdr:to>
    <xdr:sp macro="" textlink="">
      <xdr:nvSpPr>
        <xdr:cNvPr id="5" name="TextBox 4"/>
        <xdr:cNvSpPr txBox="1"/>
      </xdr:nvSpPr>
      <xdr:spPr>
        <a:xfrm>
          <a:off x="1323975" y="0"/>
          <a:ext cx="2752725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6 квартал</a:t>
          </a:r>
        </a:p>
      </xdr:txBody>
    </xdr:sp>
    <xdr:clientData/>
  </xdr:twoCellAnchor>
  <xdr:twoCellAnchor editAs="oneCell">
    <xdr:from>
      <xdr:col>4</xdr:col>
      <xdr:colOff>542925</xdr:colOff>
      <xdr:row>5</xdr:row>
      <xdr:rowOff>171449</xdr:rowOff>
    </xdr:from>
    <xdr:to>
      <xdr:col>12</xdr:col>
      <xdr:colOff>105109</xdr:colOff>
      <xdr:row>37</xdr:row>
      <xdr:rowOff>15554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1171574"/>
          <a:ext cx="8401384" cy="594010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109735</xdr:rowOff>
    </xdr:from>
    <xdr:to>
      <xdr:col>1</xdr:col>
      <xdr:colOff>742950</xdr:colOff>
      <xdr:row>1</xdr:row>
      <xdr:rowOff>142874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9735"/>
          <a:ext cx="1009650" cy="223639"/>
        </a:xfrm>
        <a:prstGeom prst="rect">
          <a:avLst/>
        </a:prstGeom>
      </xdr:spPr>
    </xdr:pic>
    <xdr:clientData/>
  </xdr:twoCellAnchor>
  <xdr:twoCellAnchor>
    <xdr:from>
      <xdr:col>1</xdr:col>
      <xdr:colOff>1019175</xdr:colOff>
      <xdr:row>0</xdr:row>
      <xdr:rowOff>0</xdr:rowOff>
    </xdr:from>
    <xdr:to>
      <xdr:col>4</xdr:col>
      <xdr:colOff>180975</xdr:colOff>
      <xdr:row>2</xdr:row>
      <xdr:rowOff>0</xdr:rowOff>
    </xdr:to>
    <xdr:sp macro="" textlink="">
      <xdr:nvSpPr>
        <xdr:cNvPr id="3" name="TextBox 2"/>
        <xdr:cNvSpPr txBox="1"/>
      </xdr:nvSpPr>
      <xdr:spPr>
        <a:xfrm>
          <a:off x="1323975" y="0"/>
          <a:ext cx="2619375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ленинский</a:t>
          </a:r>
        </a:p>
      </xdr:txBody>
    </xdr:sp>
    <xdr:clientData/>
  </xdr:twoCellAnchor>
  <xdr:twoCellAnchor editAs="oneCell">
    <xdr:from>
      <xdr:col>3</xdr:col>
      <xdr:colOff>211147</xdr:colOff>
      <xdr:row>7</xdr:row>
      <xdr:rowOff>76200</xdr:rowOff>
    </xdr:from>
    <xdr:to>
      <xdr:col>17</xdr:col>
      <xdr:colOff>47960</xdr:colOff>
      <xdr:row>54</xdr:row>
      <xdr:rowOff>47625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6247" y="1524000"/>
          <a:ext cx="12619363" cy="89249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128785</xdr:rowOff>
    </xdr:from>
    <xdr:to>
      <xdr:col>1</xdr:col>
      <xdr:colOff>809625</xdr:colOff>
      <xdr:row>1</xdr:row>
      <xdr:rowOff>142874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8785"/>
          <a:ext cx="1028700" cy="204589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0</xdr:row>
      <xdr:rowOff>0</xdr:rowOff>
    </xdr:from>
    <xdr:to>
      <xdr:col>4</xdr:col>
      <xdr:colOff>104775</xdr:colOff>
      <xdr:row>1</xdr:row>
      <xdr:rowOff>238125</xdr:rowOff>
    </xdr:to>
    <xdr:sp macro="" textlink="">
      <xdr:nvSpPr>
        <xdr:cNvPr id="3" name="TextBox 2"/>
        <xdr:cNvSpPr txBox="1"/>
      </xdr:nvSpPr>
      <xdr:spPr>
        <a:xfrm>
          <a:off x="1266825" y="0"/>
          <a:ext cx="2486025" cy="428625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ru-RU" sz="1400" b="1" cap="all" baseline="0">
              <a:solidFill>
                <a:srgbClr val="FF3399"/>
              </a:solidFill>
            </a:rPr>
            <a:t>пакет  Энгельс</a:t>
          </a:r>
        </a:p>
      </xdr:txBody>
    </xdr:sp>
    <xdr:clientData/>
  </xdr:twoCellAnchor>
  <xdr:twoCellAnchor editAs="oneCell">
    <xdr:from>
      <xdr:col>2</xdr:col>
      <xdr:colOff>186170</xdr:colOff>
      <xdr:row>6</xdr:row>
      <xdr:rowOff>71870</xdr:rowOff>
    </xdr:from>
    <xdr:to>
      <xdr:col>12</xdr:col>
      <xdr:colOff>25977</xdr:colOff>
      <xdr:row>43</xdr:row>
      <xdr:rowOff>135050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4352" y="1318779"/>
          <a:ext cx="10040216" cy="7111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B1" workbookViewId="0">
      <selection activeCell="C14" sqref="C14"/>
    </sheetView>
  </sheetViews>
  <sheetFormatPr defaultRowHeight="15" x14ac:dyDescent="0.25"/>
  <cols>
    <col min="1" max="1" width="5.5703125" style="4" customWidth="1"/>
    <col min="2" max="2" width="4.140625" style="4" customWidth="1"/>
    <col min="3" max="3" width="28.42578125" customWidth="1"/>
    <col min="4" max="4" width="17.7109375" customWidth="1"/>
    <col min="5" max="5" width="34.140625" customWidth="1"/>
  </cols>
  <sheetData>
    <row r="1" spans="1:5" ht="96" customHeight="1" x14ac:dyDescent="0.25">
      <c r="B1" s="108"/>
      <c r="C1" s="109"/>
      <c r="D1" s="109"/>
      <c r="E1" s="109"/>
    </row>
    <row r="2" spans="1:5" ht="31.5" x14ac:dyDescent="0.25">
      <c r="A2" s="5" t="s">
        <v>14</v>
      </c>
      <c r="B2" s="120" t="s">
        <v>14</v>
      </c>
      <c r="C2" s="110" t="s">
        <v>349</v>
      </c>
      <c r="D2" s="110" t="s">
        <v>530</v>
      </c>
      <c r="E2" s="111" t="s">
        <v>353</v>
      </c>
    </row>
    <row r="3" spans="1:5" ht="21.75" customHeight="1" x14ac:dyDescent="0.25">
      <c r="A3" s="1">
        <v>1</v>
      </c>
      <c r="B3" s="121">
        <v>1</v>
      </c>
      <c r="C3" s="116" t="s">
        <v>346</v>
      </c>
      <c r="D3" s="113">
        <v>162</v>
      </c>
      <c r="E3" s="117" t="s">
        <v>457</v>
      </c>
    </row>
    <row r="4" spans="1:5" ht="21" customHeight="1" x14ac:dyDescent="0.25">
      <c r="A4" s="1">
        <v>2</v>
      </c>
      <c r="B4" s="122">
        <v>2</v>
      </c>
      <c r="C4" s="118" t="s">
        <v>348</v>
      </c>
      <c r="D4" s="114">
        <v>310</v>
      </c>
      <c r="E4" s="119" t="s">
        <v>456</v>
      </c>
    </row>
    <row r="5" spans="1:5" ht="19.5" customHeight="1" x14ac:dyDescent="0.25">
      <c r="A5" s="1">
        <v>3</v>
      </c>
      <c r="B5" s="121">
        <v>3</v>
      </c>
      <c r="C5" s="116" t="s">
        <v>350</v>
      </c>
      <c r="D5" s="115">
        <v>132</v>
      </c>
      <c r="E5" s="117" t="s">
        <v>450</v>
      </c>
    </row>
    <row r="6" spans="1:5" ht="19.5" customHeight="1" x14ac:dyDescent="0.25">
      <c r="A6" s="1">
        <v>4</v>
      </c>
      <c r="B6" s="122">
        <v>4</v>
      </c>
      <c r="C6" s="118" t="s">
        <v>351</v>
      </c>
      <c r="D6" s="114">
        <v>181</v>
      </c>
      <c r="E6" s="119" t="s">
        <v>450</v>
      </c>
    </row>
    <row r="7" spans="1:5" ht="21" customHeight="1" x14ac:dyDescent="0.25">
      <c r="A7" s="1">
        <v>5</v>
      </c>
      <c r="B7" s="121">
        <v>5</v>
      </c>
      <c r="C7" s="116" t="s">
        <v>207</v>
      </c>
      <c r="D7" s="115">
        <v>188</v>
      </c>
      <c r="E7" s="117" t="s">
        <v>454</v>
      </c>
    </row>
    <row r="8" spans="1:5" ht="20.25" customHeight="1" x14ac:dyDescent="0.25">
      <c r="A8" s="1">
        <v>6</v>
      </c>
      <c r="B8" s="122">
        <v>6</v>
      </c>
      <c r="C8" s="118" t="s">
        <v>206</v>
      </c>
      <c r="D8" s="114">
        <v>145</v>
      </c>
      <c r="E8" s="119" t="s">
        <v>455</v>
      </c>
    </row>
    <row r="9" spans="1:5" ht="19.5" customHeight="1" x14ac:dyDescent="0.25">
      <c r="A9" s="1">
        <v>7</v>
      </c>
      <c r="B9" s="121">
        <v>7</v>
      </c>
      <c r="C9" s="116" t="s">
        <v>327</v>
      </c>
      <c r="D9" s="115">
        <v>142</v>
      </c>
      <c r="E9" s="117" t="s">
        <v>452</v>
      </c>
    </row>
    <row r="10" spans="1:5" ht="18.75" customHeight="1" x14ac:dyDescent="0.25">
      <c r="A10" s="1">
        <v>8</v>
      </c>
      <c r="B10" s="122">
        <v>8</v>
      </c>
      <c r="C10" s="118" t="s">
        <v>331</v>
      </c>
      <c r="D10" s="114">
        <v>95</v>
      </c>
      <c r="E10" s="119" t="s">
        <v>449</v>
      </c>
    </row>
    <row r="11" spans="1:5" ht="21" customHeight="1" x14ac:dyDescent="0.25">
      <c r="A11" s="1">
        <v>9</v>
      </c>
      <c r="B11" s="121">
        <v>9</v>
      </c>
      <c r="C11" s="116" t="s">
        <v>209</v>
      </c>
      <c r="D11" s="115">
        <v>262</v>
      </c>
      <c r="E11" s="117" t="s">
        <v>451</v>
      </c>
    </row>
    <row r="12" spans="1:5" ht="21" customHeight="1" x14ac:dyDescent="0.25">
      <c r="A12" s="1">
        <v>10</v>
      </c>
      <c r="B12" s="122">
        <v>10</v>
      </c>
      <c r="C12" s="118" t="s">
        <v>352</v>
      </c>
      <c r="D12" s="114">
        <v>188</v>
      </c>
      <c r="E12" s="119" t="s">
        <v>453</v>
      </c>
    </row>
    <row r="13" spans="1:5" ht="21.75" customHeight="1" x14ac:dyDescent="0.25">
      <c r="A13" s="1">
        <v>12</v>
      </c>
      <c r="B13" s="121">
        <v>11</v>
      </c>
      <c r="C13" s="116" t="s">
        <v>208</v>
      </c>
      <c r="D13" s="115">
        <v>340</v>
      </c>
      <c r="E13" s="117" t="s">
        <v>500</v>
      </c>
    </row>
    <row r="14" spans="1:5" ht="18" customHeight="1" x14ac:dyDescent="0.25">
      <c r="B14" s="122">
        <v>12</v>
      </c>
      <c r="C14" s="118" t="s">
        <v>394</v>
      </c>
      <c r="D14" s="114">
        <v>105</v>
      </c>
      <c r="E14" s="119" t="s">
        <v>458</v>
      </c>
    </row>
    <row r="15" spans="1:5" x14ac:dyDescent="0.25">
      <c r="C15" s="123" t="s">
        <v>531</v>
      </c>
      <c r="D15" s="124">
        <f>SUM(D3:D14)</f>
        <v>2250</v>
      </c>
    </row>
  </sheetData>
  <hyperlinks>
    <hyperlink ref="C3" location="'&quot; Заводской 1&quot;'!A1" display="&quot;Заводской 1&quot;"/>
    <hyperlink ref="C4" location="'&quot;Заводской 2&quot;'!A1" display="&quot;Заводской 2&quot;"/>
    <hyperlink ref="C5" location="'Октябрьский 1'!A1" display="&quot;Октябрьский 1&quot;"/>
    <hyperlink ref="C6" location="'Октябрьский 2'!A1" display="&quot;Октябрьский 2&quot;"/>
    <hyperlink ref="C7" location="'&quot;Центр - Кировский&quot;'!A1" display="&quot;Центр-Кировский&quot;"/>
    <hyperlink ref="C8" location="'&quot;Центр - Волжский&quot;'!A1" display="&quot;Центр-Волжский&quot;"/>
    <hyperlink ref="C9" location="'&quot;Юбилейный&quot;'!A1" display="&quot;Юбилейный&quot;"/>
    <hyperlink ref="C10" location="'&quot;Солнечный Новостройки&quot;'!A1" display="&quot;Солнечный Новостройки&quot;"/>
    <hyperlink ref="C11" location="'&quot;Солнечный&quot;'!A1" display="&quot;Солнечный&quot;"/>
    <hyperlink ref="C12" location="'&quot;6 квартал&quot;'!A1" display="&quot;6 Квартал&quot;"/>
    <hyperlink ref="C13" location="'&quot;Ленинский&quot;'!A1" display="&quot;Ленинский&quot;"/>
    <hyperlink ref="C14" location="Энгельс!A1" display="&quot;Энгельс&quot;"/>
  </hyperlink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zoomScale="70" zoomScaleNormal="70" workbookViewId="0"/>
  </sheetViews>
  <sheetFormatPr defaultColWidth="9.140625" defaultRowHeight="15" x14ac:dyDescent="0.25"/>
  <cols>
    <col min="1" max="1" width="5.7109375" style="125" customWidth="1"/>
    <col min="2" max="2" width="23.85546875" style="126" customWidth="1"/>
    <col min="3" max="3" width="9.140625" style="127"/>
    <col min="4" max="4" width="17.140625" style="127" customWidth="1"/>
    <col min="5" max="7" width="7" style="128" customWidth="1"/>
    <col min="8" max="8" width="67.28515625" style="127" customWidth="1"/>
    <col min="9" max="16384" width="9.140625" style="127"/>
  </cols>
  <sheetData>
    <row r="1" spans="1:10" x14ac:dyDescent="0.25">
      <c r="A1" s="141"/>
      <c r="B1" s="142"/>
      <c r="C1" s="142"/>
      <c r="D1" s="142"/>
    </row>
    <row r="2" spans="1:10" ht="25.15" customHeight="1" x14ac:dyDescent="0.3">
      <c r="A2" s="141"/>
      <c r="B2" s="158"/>
      <c r="C2" s="158"/>
      <c r="D2" s="158"/>
      <c r="H2" s="75" t="s">
        <v>354</v>
      </c>
    </row>
    <row r="3" spans="1:10" ht="27.75" customHeight="1" x14ac:dyDescent="0.25">
      <c r="A3" s="112" t="s">
        <v>14</v>
      </c>
      <c r="B3" s="140" t="s">
        <v>15</v>
      </c>
      <c r="C3" s="140" t="s">
        <v>16</v>
      </c>
      <c r="D3" s="112" t="s">
        <v>530</v>
      </c>
      <c r="E3" s="131"/>
      <c r="F3" s="131"/>
      <c r="G3" s="131"/>
      <c r="H3" s="3" t="s">
        <v>532</v>
      </c>
    </row>
    <row r="4" spans="1:10" x14ac:dyDescent="0.25">
      <c r="A4" s="129">
        <v>1</v>
      </c>
      <c r="B4" s="132" t="s">
        <v>299</v>
      </c>
      <c r="C4" s="130" t="s">
        <v>302</v>
      </c>
      <c r="D4" s="130">
        <v>4</v>
      </c>
      <c r="E4" s="133"/>
      <c r="F4" s="133"/>
      <c r="G4" s="133"/>
      <c r="H4" s="3" t="s">
        <v>533</v>
      </c>
    </row>
    <row r="5" spans="1:10" x14ac:dyDescent="0.25">
      <c r="A5" s="129">
        <v>2</v>
      </c>
      <c r="B5" s="132" t="s">
        <v>299</v>
      </c>
      <c r="C5" s="130" t="s">
        <v>301</v>
      </c>
      <c r="D5" s="130">
        <v>4</v>
      </c>
      <c r="E5" s="133"/>
      <c r="F5" s="133"/>
      <c r="G5" s="133"/>
      <c r="H5" s="3" t="s">
        <v>534</v>
      </c>
    </row>
    <row r="6" spans="1:10" x14ac:dyDescent="0.25">
      <c r="A6" s="129">
        <v>3</v>
      </c>
      <c r="B6" s="132" t="s">
        <v>299</v>
      </c>
      <c r="C6" s="130" t="s">
        <v>300</v>
      </c>
      <c r="D6" s="130">
        <v>2</v>
      </c>
      <c r="E6" s="133"/>
      <c r="F6" s="133"/>
      <c r="G6" s="133"/>
      <c r="H6" s="3" t="s">
        <v>535</v>
      </c>
    </row>
    <row r="7" spans="1:10" x14ac:dyDescent="0.25">
      <c r="A7" s="129">
        <v>4</v>
      </c>
      <c r="B7" s="132" t="s">
        <v>299</v>
      </c>
      <c r="C7" s="130" t="s">
        <v>364</v>
      </c>
      <c r="D7" s="130">
        <v>1</v>
      </c>
      <c r="E7" s="133"/>
      <c r="F7" s="133"/>
      <c r="G7" s="133"/>
      <c r="H7" s="3" t="s">
        <v>536</v>
      </c>
    </row>
    <row r="8" spans="1:10" x14ac:dyDescent="0.25">
      <c r="A8" s="129">
        <v>5</v>
      </c>
      <c r="B8" s="132" t="s">
        <v>107</v>
      </c>
      <c r="C8" s="130">
        <v>3</v>
      </c>
      <c r="D8" s="134">
        <v>3</v>
      </c>
      <c r="E8" s="131"/>
      <c r="F8" s="131"/>
      <c r="G8" s="131"/>
    </row>
    <row r="9" spans="1:10" x14ac:dyDescent="0.25">
      <c r="A9" s="129">
        <v>6</v>
      </c>
      <c r="B9" s="132" t="s">
        <v>107</v>
      </c>
      <c r="C9" s="130" t="s">
        <v>93</v>
      </c>
      <c r="D9" s="130">
        <v>2</v>
      </c>
      <c r="E9" s="131"/>
      <c r="F9" s="131"/>
      <c r="G9" s="131"/>
    </row>
    <row r="10" spans="1:10" x14ac:dyDescent="0.25">
      <c r="A10" s="129">
        <v>7</v>
      </c>
      <c r="B10" s="132" t="s">
        <v>365</v>
      </c>
      <c r="C10" s="130">
        <v>27</v>
      </c>
      <c r="D10" s="130">
        <v>2</v>
      </c>
      <c r="E10" s="131"/>
      <c r="F10" s="131"/>
      <c r="G10" s="131"/>
      <c r="H10"/>
      <c r="I10"/>
      <c r="J10"/>
    </row>
    <row r="11" spans="1:10" x14ac:dyDescent="0.25">
      <c r="A11" s="129">
        <v>8</v>
      </c>
      <c r="B11" s="132" t="s">
        <v>365</v>
      </c>
      <c r="C11" s="130">
        <v>29</v>
      </c>
      <c r="D11" s="130">
        <v>1</v>
      </c>
      <c r="E11" s="135"/>
      <c r="F11" s="135"/>
      <c r="G11" s="135"/>
    </row>
    <row r="12" spans="1:10" x14ac:dyDescent="0.25">
      <c r="A12" s="129">
        <v>9</v>
      </c>
      <c r="B12" s="132" t="s">
        <v>303</v>
      </c>
      <c r="C12" s="136" t="s">
        <v>363</v>
      </c>
      <c r="D12" s="130">
        <v>1</v>
      </c>
      <c r="E12" s="131"/>
      <c r="F12" s="131"/>
      <c r="G12" s="131"/>
    </row>
    <row r="13" spans="1:10" x14ac:dyDescent="0.25">
      <c r="A13" s="129">
        <v>10</v>
      </c>
      <c r="B13" s="132" t="s">
        <v>303</v>
      </c>
      <c r="C13" s="137" t="s">
        <v>332</v>
      </c>
      <c r="D13" s="130">
        <v>6</v>
      </c>
      <c r="E13" s="131"/>
      <c r="F13" s="131"/>
      <c r="G13" s="131"/>
    </row>
    <row r="14" spans="1:10" x14ac:dyDescent="0.25">
      <c r="A14" s="129">
        <v>11</v>
      </c>
      <c r="B14" s="132" t="s">
        <v>303</v>
      </c>
      <c r="C14" s="136">
        <v>28</v>
      </c>
      <c r="D14" s="130">
        <v>2</v>
      </c>
      <c r="E14" s="131"/>
      <c r="F14" s="131"/>
      <c r="G14" s="131"/>
    </row>
    <row r="15" spans="1:10" x14ac:dyDescent="0.25">
      <c r="A15" s="129">
        <v>12</v>
      </c>
      <c r="B15" s="132" t="s">
        <v>303</v>
      </c>
      <c r="C15" s="136" t="s">
        <v>384</v>
      </c>
      <c r="D15" s="130">
        <v>1</v>
      </c>
      <c r="E15" s="131"/>
      <c r="F15" s="131"/>
      <c r="G15" s="131"/>
    </row>
    <row r="16" spans="1:10" x14ac:dyDescent="0.25">
      <c r="A16" s="129">
        <v>13</v>
      </c>
      <c r="B16" s="132" t="s">
        <v>303</v>
      </c>
      <c r="C16" s="136" t="s">
        <v>385</v>
      </c>
      <c r="D16" s="130">
        <v>1</v>
      </c>
      <c r="E16" s="131"/>
      <c r="F16" s="131"/>
      <c r="G16" s="131"/>
    </row>
    <row r="17" spans="1:7" x14ac:dyDescent="0.25">
      <c r="A17" s="129">
        <v>14</v>
      </c>
      <c r="B17" s="132" t="s">
        <v>303</v>
      </c>
      <c r="C17" s="136" t="s">
        <v>395</v>
      </c>
      <c r="D17" s="130">
        <v>1</v>
      </c>
      <c r="E17" s="131"/>
      <c r="F17" s="131"/>
      <c r="G17" s="131"/>
    </row>
    <row r="18" spans="1:7" x14ac:dyDescent="0.25">
      <c r="A18" s="129">
        <v>15</v>
      </c>
      <c r="B18" s="132" t="s">
        <v>303</v>
      </c>
      <c r="C18" s="136" t="s">
        <v>396</v>
      </c>
      <c r="D18" s="130">
        <v>1</v>
      </c>
      <c r="E18" s="131"/>
      <c r="F18" s="131"/>
      <c r="G18" s="131"/>
    </row>
    <row r="19" spans="1:7" x14ac:dyDescent="0.25">
      <c r="A19" s="129">
        <v>16</v>
      </c>
      <c r="B19" s="132" t="s">
        <v>303</v>
      </c>
      <c r="C19" s="136" t="s">
        <v>397</v>
      </c>
      <c r="D19" s="130">
        <v>2</v>
      </c>
      <c r="E19" s="131"/>
      <c r="F19" s="131"/>
      <c r="G19" s="131"/>
    </row>
    <row r="20" spans="1:7" x14ac:dyDescent="0.25">
      <c r="A20" s="129">
        <v>17</v>
      </c>
      <c r="B20" s="132" t="s">
        <v>303</v>
      </c>
      <c r="C20" s="136" t="s">
        <v>398</v>
      </c>
      <c r="D20" s="130">
        <v>2</v>
      </c>
      <c r="E20" s="131"/>
      <c r="F20" s="131"/>
      <c r="G20" s="131"/>
    </row>
    <row r="21" spans="1:7" x14ac:dyDescent="0.25">
      <c r="A21" s="129">
        <v>18</v>
      </c>
      <c r="B21" s="132" t="s">
        <v>303</v>
      </c>
      <c r="C21" s="136" t="s">
        <v>399</v>
      </c>
      <c r="D21" s="130">
        <v>1</v>
      </c>
      <c r="E21" s="131"/>
      <c r="F21" s="131"/>
      <c r="G21" s="131"/>
    </row>
    <row r="22" spans="1:7" x14ac:dyDescent="0.25">
      <c r="A22" s="129">
        <v>19</v>
      </c>
      <c r="B22" s="132" t="s">
        <v>304</v>
      </c>
      <c r="C22" s="130" t="s">
        <v>305</v>
      </c>
      <c r="D22" s="130">
        <v>3</v>
      </c>
      <c r="E22" s="131"/>
      <c r="F22" s="131"/>
      <c r="G22" s="131"/>
    </row>
    <row r="23" spans="1:7" x14ac:dyDescent="0.25">
      <c r="A23" s="129">
        <v>20</v>
      </c>
      <c r="B23" s="132" t="s">
        <v>306</v>
      </c>
      <c r="C23" s="130" t="s">
        <v>324</v>
      </c>
      <c r="D23" s="130">
        <v>1</v>
      </c>
      <c r="E23" s="131"/>
      <c r="F23" s="131"/>
      <c r="G23" s="131"/>
    </row>
    <row r="24" spans="1:7" x14ac:dyDescent="0.25">
      <c r="A24" s="129">
        <v>21</v>
      </c>
      <c r="B24" s="132" t="s">
        <v>306</v>
      </c>
      <c r="C24" s="130" t="s">
        <v>366</v>
      </c>
      <c r="D24" s="130">
        <v>4</v>
      </c>
      <c r="E24" s="133"/>
      <c r="F24" s="133"/>
      <c r="G24" s="133"/>
    </row>
    <row r="25" spans="1:7" x14ac:dyDescent="0.25">
      <c r="A25" s="129">
        <v>22</v>
      </c>
      <c r="B25" s="132" t="s">
        <v>439</v>
      </c>
      <c r="C25" s="130">
        <v>2</v>
      </c>
      <c r="D25" s="130">
        <v>1</v>
      </c>
      <c r="E25" s="131"/>
      <c r="F25" s="131"/>
      <c r="G25" s="131"/>
    </row>
    <row r="26" spans="1:7" x14ac:dyDescent="0.25">
      <c r="A26" s="129">
        <v>23</v>
      </c>
      <c r="B26" s="132" t="s">
        <v>439</v>
      </c>
      <c r="C26" s="130" t="s">
        <v>440</v>
      </c>
      <c r="D26" s="130">
        <v>1</v>
      </c>
      <c r="E26" s="133"/>
      <c r="F26" s="133"/>
      <c r="G26" s="133"/>
    </row>
    <row r="27" spans="1:7" x14ac:dyDescent="0.25">
      <c r="A27" s="129">
        <v>24</v>
      </c>
      <c r="B27" s="132" t="s">
        <v>293</v>
      </c>
      <c r="C27" s="130" t="s">
        <v>294</v>
      </c>
      <c r="D27" s="26">
        <v>2</v>
      </c>
      <c r="E27" s="133"/>
      <c r="F27" s="133"/>
      <c r="G27" s="133"/>
    </row>
    <row r="28" spans="1:7" x14ac:dyDescent="0.25">
      <c r="A28" s="129">
        <v>25</v>
      </c>
      <c r="B28" s="132" t="s">
        <v>293</v>
      </c>
      <c r="C28" s="130" t="s">
        <v>345</v>
      </c>
      <c r="D28" s="130">
        <v>1</v>
      </c>
      <c r="E28" s="133"/>
      <c r="F28" s="133"/>
      <c r="G28" s="133"/>
    </row>
    <row r="29" spans="1:7" x14ac:dyDescent="0.25">
      <c r="A29" s="129">
        <v>26</v>
      </c>
      <c r="B29" s="132" t="s">
        <v>127</v>
      </c>
      <c r="C29" s="130">
        <v>18</v>
      </c>
      <c r="D29" s="26">
        <v>1</v>
      </c>
      <c r="E29" s="133"/>
      <c r="F29" s="133"/>
      <c r="G29" s="133"/>
    </row>
    <row r="30" spans="1:7" x14ac:dyDescent="0.25">
      <c r="A30" s="129">
        <v>27</v>
      </c>
      <c r="B30" s="132" t="s">
        <v>127</v>
      </c>
      <c r="C30" s="130">
        <v>15</v>
      </c>
      <c r="D30" s="26">
        <v>5</v>
      </c>
      <c r="E30" s="131"/>
      <c r="F30" s="131"/>
      <c r="G30" s="131"/>
    </row>
    <row r="31" spans="1:7" x14ac:dyDescent="0.25">
      <c r="A31" s="129">
        <v>28</v>
      </c>
      <c r="B31" s="132" t="s">
        <v>127</v>
      </c>
      <c r="C31" s="130" t="s">
        <v>347</v>
      </c>
      <c r="D31" s="26">
        <v>3</v>
      </c>
      <c r="E31" s="131"/>
      <c r="F31" s="131"/>
      <c r="G31" s="131"/>
    </row>
    <row r="32" spans="1:7" x14ac:dyDescent="0.25">
      <c r="A32" s="129">
        <v>29</v>
      </c>
      <c r="B32" s="132" t="s">
        <v>127</v>
      </c>
      <c r="C32" s="130">
        <v>13</v>
      </c>
      <c r="D32" s="26">
        <v>3</v>
      </c>
      <c r="E32" s="131"/>
      <c r="F32" s="131"/>
      <c r="G32" s="131"/>
    </row>
    <row r="33" spans="1:7" x14ac:dyDescent="0.25">
      <c r="A33" s="129">
        <v>30</v>
      </c>
      <c r="B33" s="132" t="s">
        <v>333</v>
      </c>
      <c r="C33" s="130" t="s">
        <v>302</v>
      </c>
      <c r="D33" s="130">
        <v>5</v>
      </c>
      <c r="E33" s="131"/>
      <c r="F33" s="131"/>
      <c r="G33" s="131"/>
    </row>
    <row r="34" spans="1:7" x14ac:dyDescent="0.25">
      <c r="A34" s="129">
        <v>31</v>
      </c>
      <c r="B34" s="132" t="s">
        <v>334</v>
      </c>
      <c r="C34" s="130">
        <v>61</v>
      </c>
      <c r="D34" s="130">
        <v>1</v>
      </c>
      <c r="E34" s="131"/>
      <c r="F34" s="131"/>
      <c r="G34" s="131"/>
    </row>
    <row r="35" spans="1:7" x14ac:dyDescent="0.25">
      <c r="A35" s="129">
        <v>32</v>
      </c>
      <c r="B35" s="132" t="s">
        <v>128</v>
      </c>
      <c r="C35" s="130">
        <v>77</v>
      </c>
      <c r="D35" s="130">
        <v>5</v>
      </c>
      <c r="E35" s="131"/>
      <c r="F35" s="131"/>
      <c r="G35" s="131"/>
    </row>
    <row r="36" spans="1:7" x14ac:dyDescent="0.25">
      <c r="A36" s="129">
        <v>33</v>
      </c>
      <c r="B36" s="132" t="s">
        <v>128</v>
      </c>
      <c r="C36" s="130">
        <v>79</v>
      </c>
      <c r="D36" s="130">
        <v>1</v>
      </c>
      <c r="E36" s="133"/>
      <c r="F36" s="133"/>
      <c r="G36" s="133"/>
    </row>
    <row r="37" spans="1:7" x14ac:dyDescent="0.25">
      <c r="A37" s="129">
        <v>34</v>
      </c>
      <c r="B37" s="132" t="s">
        <v>128</v>
      </c>
      <c r="C37" s="130">
        <v>83</v>
      </c>
      <c r="D37" s="130">
        <v>4</v>
      </c>
      <c r="E37" s="135"/>
      <c r="F37" s="135"/>
      <c r="G37" s="135"/>
    </row>
    <row r="38" spans="1:7" x14ac:dyDescent="0.25">
      <c r="A38" s="129">
        <v>35</v>
      </c>
      <c r="B38" s="132" t="s">
        <v>128</v>
      </c>
      <c r="C38" s="130">
        <v>89</v>
      </c>
      <c r="D38" s="130">
        <v>4</v>
      </c>
      <c r="E38" s="133"/>
      <c r="F38" s="133"/>
      <c r="G38" s="133"/>
    </row>
    <row r="39" spans="1:7" x14ac:dyDescent="0.25">
      <c r="A39" s="129">
        <v>36</v>
      </c>
      <c r="B39" s="138" t="s">
        <v>128</v>
      </c>
      <c r="C39" s="26">
        <v>91</v>
      </c>
      <c r="D39" s="26">
        <v>3</v>
      </c>
      <c r="E39" s="131"/>
      <c r="F39" s="131"/>
      <c r="G39" s="131"/>
    </row>
    <row r="40" spans="1:7" x14ac:dyDescent="0.25">
      <c r="A40" s="129">
        <v>37</v>
      </c>
      <c r="B40" s="132" t="s">
        <v>128</v>
      </c>
      <c r="C40" s="130">
        <v>140</v>
      </c>
      <c r="D40" s="134">
        <v>2</v>
      </c>
      <c r="E40" s="131"/>
      <c r="F40" s="131"/>
      <c r="G40" s="131"/>
    </row>
    <row r="41" spans="1:7" x14ac:dyDescent="0.25">
      <c r="A41" s="129">
        <v>38</v>
      </c>
      <c r="B41" s="132" t="s">
        <v>128</v>
      </c>
      <c r="C41" s="130">
        <v>147</v>
      </c>
      <c r="D41" s="26">
        <v>4</v>
      </c>
      <c r="E41" s="131"/>
      <c r="F41" s="131"/>
      <c r="G41" s="131"/>
    </row>
    <row r="42" spans="1:7" x14ac:dyDescent="0.25">
      <c r="A42" s="129">
        <v>39</v>
      </c>
      <c r="B42" s="132" t="s">
        <v>128</v>
      </c>
      <c r="C42" s="130">
        <v>149</v>
      </c>
      <c r="D42" s="130">
        <v>2</v>
      </c>
      <c r="E42" s="131"/>
      <c r="F42" s="131"/>
      <c r="G42" s="131"/>
    </row>
    <row r="43" spans="1:7" x14ac:dyDescent="0.25">
      <c r="A43" s="129">
        <v>40</v>
      </c>
      <c r="B43" s="132" t="s">
        <v>128</v>
      </c>
      <c r="C43" s="130" t="s">
        <v>335</v>
      </c>
      <c r="D43" s="130">
        <v>4</v>
      </c>
      <c r="E43" s="131"/>
      <c r="F43" s="131"/>
      <c r="G43" s="131"/>
    </row>
    <row r="44" spans="1:7" x14ac:dyDescent="0.25">
      <c r="A44" s="129">
        <v>41</v>
      </c>
      <c r="B44" s="132" t="s">
        <v>128</v>
      </c>
      <c r="C44" s="130" t="s">
        <v>285</v>
      </c>
      <c r="D44" s="130">
        <v>1</v>
      </c>
      <c r="E44" s="131"/>
      <c r="F44" s="131"/>
      <c r="G44" s="131"/>
    </row>
    <row r="45" spans="1:7" x14ac:dyDescent="0.25">
      <c r="A45" s="129">
        <v>42</v>
      </c>
      <c r="B45" s="132" t="s">
        <v>128</v>
      </c>
      <c r="C45" s="130" t="s">
        <v>323</v>
      </c>
      <c r="D45" s="130">
        <v>3</v>
      </c>
      <c r="E45" s="131"/>
      <c r="F45" s="131"/>
      <c r="G45" s="131"/>
    </row>
    <row r="46" spans="1:7" x14ac:dyDescent="0.25">
      <c r="A46" s="129">
        <v>43</v>
      </c>
      <c r="B46" s="132" t="s">
        <v>128</v>
      </c>
      <c r="C46" s="130" t="s">
        <v>307</v>
      </c>
      <c r="D46" s="130">
        <v>4</v>
      </c>
      <c r="E46" s="131"/>
      <c r="F46" s="131"/>
      <c r="G46" s="131"/>
    </row>
    <row r="47" spans="1:7" x14ac:dyDescent="0.25">
      <c r="A47" s="129">
        <v>44</v>
      </c>
      <c r="B47" s="132" t="s">
        <v>128</v>
      </c>
      <c r="C47" s="130" t="s">
        <v>308</v>
      </c>
      <c r="D47" s="130">
        <v>4</v>
      </c>
      <c r="E47" s="131"/>
      <c r="F47" s="131"/>
      <c r="G47" s="131"/>
    </row>
    <row r="48" spans="1:7" x14ac:dyDescent="0.25">
      <c r="A48" s="129">
        <v>45</v>
      </c>
      <c r="B48" s="132" t="s">
        <v>128</v>
      </c>
      <c r="C48" s="130" t="s">
        <v>309</v>
      </c>
      <c r="D48" s="130">
        <v>3</v>
      </c>
      <c r="E48" s="131"/>
      <c r="F48" s="131"/>
      <c r="G48" s="131"/>
    </row>
    <row r="49" spans="1:7" x14ac:dyDescent="0.25">
      <c r="A49" s="129">
        <v>46</v>
      </c>
      <c r="B49" s="132" t="s">
        <v>128</v>
      </c>
      <c r="C49" s="130" t="s">
        <v>310</v>
      </c>
      <c r="D49" s="130">
        <v>6</v>
      </c>
      <c r="E49" s="131"/>
      <c r="F49" s="131"/>
      <c r="G49" s="131"/>
    </row>
    <row r="50" spans="1:7" x14ac:dyDescent="0.25">
      <c r="A50" s="129">
        <v>47</v>
      </c>
      <c r="B50" s="132" t="s">
        <v>128</v>
      </c>
      <c r="C50" s="130" t="s">
        <v>403</v>
      </c>
      <c r="D50" s="26">
        <v>2</v>
      </c>
      <c r="E50" s="131"/>
      <c r="F50" s="131"/>
      <c r="G50" s="131"/>
    </row>
    <row r="51" spans="1:7" x14ac:dyDescent="0.25">
      <c r="A51" s="129">
        <v>48</v>
      </c>
      <c r="B51" s="132" t="s">
        <v>128</v>
      </c>
      <c r="C51" s="130">
        <v>142</v>
      </c>
      <c r="D51" s="130">
        <v>2</v>
      </c>
      <c r="E51" s="133"/>
      <c r="F51" s="133"/>
      <c r="G51" s="133"/>
    </row>
    <row r="52" spans="1:7" x14ac:dyDescent="0.25">
      <c r="A52" s="129">
        <v>49</v>
      </c>
      <c r="B52" s="132" t="s">
        <v>128</v>
      </c>
      <c r="C52" s="130" t="s">
        <v>441</v>
      </c>
      <c r="D52" s="130">
        <v>4</v>
      </c>
      <c r="E52" s="133"/>
      <c r="F52" s="133"/>
      <c r="G52" s="133"/>
    </row>
    <row r="53" spans="1:7" x14ac:dyDescent="0.25">
      <c r="A53" s="129">
        <v>50</v>
      </c>
      <c r="B53" s="132" t="s">
        <v>128</v>
      </c>
      <c r="C53" s="130" t="s">
        <v>442</v>
      </c>
      <c r="D53" s="130">
        <v>3</v>
      </c>
      <c r="E53" s="133"/>
      <c r="F53" s="133"/>
      <c r="G53" s="133"/>
    </row>
    <row r="54" spans="1:7" x14ac:dyDescent="0.25">
      <c r="A54" s="129">
        <v>51</v>
      </c>
      <c r="B54" s="132" t="s">
        <v>129</v>
      </c>
      <c r="C54" s="130" t="s">
        <v>92</v>
      </c>
      <c r="D54" s="26">
        <v>6</v>
      </c>
      <c r="E54" s="131"/>
      <c r="F54" s="131"/>
      <c r="G54" s="131"/>
    </row>
    <row r="55" spans="1:7" x14ac:dyDescent="0.25">
      <c r="A55" s="129">
        <v>52</v>
      </c>
      <c r="B55" s="132" t="s">
        <v>129</v>
      </c>
      <c r="C55" s="130" t="s">
        <v>160</v>
      </c>
      <c r="D55" s="130">
        <v>2</v>
      </c>
      <c r="E55" s="131"/>
      <c r="F55" s="131"/>
      <c r="G55" s="131"/>
    </row>
    <row r="56" spans="1:7" x14ac:dyDescent="0.25">
      <c r="A56" s="129">
        <v>53</v>
      </c>
      <c r="B56" s="132" t="s">
        <v>336</v>
      </c>
      <c r="C56" s="130" t="s">
        <v>137</v>
      </c>
      <c r="D56" s="26">
        <v>7</v>
      </c>
      <c r="E56" s="131"/>
      <c r="F56" s="131"/>
      <c r="G56" s="131"/>
    </row>
    <row r="57" spans="1:7" x14ac:dyDescent="0.25">
      <c r="A57" s="129">
        <v>54</v>
      </c>
      <c r="B57" s="132" t="s">
        <v>134</v>
      </c>
      <c r="C57" s="130" t="s">
        <v>135</v>
      </c>
      <c r="D57" s="26">
        <v>1</v>
      </c>
      <c r="E57" s="131"/>
      <c r="F57" s="131"/>
      <c r="G57" s="131"/>
    </row>
    <row r="58" spans="1:7" x14ac:dyDescent="0.25">
      <c r="A58" s="129">
        <v>55</v>
      </c>
      <c r="B58" s="132" t="s">
        <v>134</v>
      </c>
      <c r="C58" s="130" t="s">
        <v>136</v>
      </c>
      <c r="D58" s="26">
        <v>1</v>
      </c>
      <c r="E58" s="131"/>
      <c r="F58" s="131"/>
      <c r="G58" s="131"/>
    </row>
    <row r="59" spans="1:7" x14ac:dyDescent="0.25">
      <c r="A59" s="129">
        <v>56</v>
      </c>
      <c r="B59" s="139" t="s">
        <v>426</v>
      </c>
      <c r="C59" s="130">
        <v>7</v>
      </c>
      <c r="D59" s="130">
        <v>4</v>
      </c>
      <c r="E59" s="131"/>
      <c r="F59" s="131"/>
      <c r="G59" s="131"/>
    </row>
    <row r="60" spans="1:7" x14ac:dyDescent="0.25">
      <c r="A60" s="129">
        <v>57</v>
      </c>
      <c r="B60" s="132" t="s">
        <v>426</v>
      </c>
      <c r="C60" s="130">
        <v>5</v>
      </c>
      <c r="D60" s="130">
        <v>1</v>
      </c>
      <c r="E60" s="131"/>
      <c r="F60" s="131"/>
      <c r="G60" s="131"/>
    </row>
    <row r="61" spans="1:7" x14ac:dyDescent="0.25">
      <c r="A61" s="129">
        <v>58</v>
      </c>
      <c r="B61" s="132" t="s">
        <v>311</v>
      </c>
      <c r="C61" s="130" t="s">
        <v>312</v>
      </c>
      <c r="D61" s="130">
        <v>3</v>
      </c>
      <c r="E61" s="131"/>
      <c r="F61" s="131"/>
      <c r="G61" s="131"/>
    </row>
    <row r="62" spans="1:7" x14ac:dyDescent="0.25">
      <c r="A62" s="129">
        <v>59</v>
      </c>
      <c r="B62" s="132" t="s">
        <v>286</v>
      </c>
      <c r="C62" s="130" t="s">
        <v>243</v>
      </c>
      <c r="D62" s="130">
        <v>2</v>
      </c>
      <c r="E62" s="131"/>
      <c r="F62" s="131"/>
      <c r="G62" s="131"/>
    </row>
    <row r="63" spans="1:7" x14ac:dyDescent="0.25">
      <c r="A63" s="129">
        <v>60</v>
      </c>
      <c r="B63" s="132" t="s">
        <v>313</v>
      </c>
      <c r="C63" s="130">
        <v>10</v>
      </c>
      <c r="D63" s="130">
        <v>2</v>
      </c>
      <c r="E63" s="131"/>
      <c r="F63" s="131"/>
      <c r="G63" s="131"/>
    </row>
    <row r="64" spans="1:7" x14ac:dyDescent="0.25">
      <c r="A64" s="129">
        <v>61</v>
      </c>
      <c r="B64" s="132" t="s">
        <v>142</v>
      </c>
      <c r="C64" s="136" t="s">
        <v>143</v>
      </c>
      <c r="D64" s="26">
        <v>1</v>
      </c>
      <c r="E64" s="131"/>
      <c r="F64" s="131"/>
      <c r="G64" s="131"/>
    </row>
    <row r="65" spans="1:7" x14ac:dyDescent="0.25">
      <c r="A65" s="129">
        <v>62</v>
      </c>
      <c r="B65" s="132" t="s">
        <v>146</v>
      </c>
      <c r="C65" s="130" t="s">
        <v>93</v>
      </c>
      <c r="D65" s="26">
        <v>1</v>
      </c>
      <c r="E65" s="131"/>
      <c r="F65" s="131"/>
      <c r="G65" s="131"/>
    </row>
    <row r="66" spans="1:7" x14ac:dyDescent="0.25">
      <c r="A66" s="129">
        <v>63</v>
      </c>
      <c r="B66" s="132" t="s">
        <v>146</v>
      </c>
      <c r="C66" s="130">
        <v>2</v>
      </c>
      <c r="D66" s="130">
        <v>2</v>
      </c>
      <c r="E66" s="131"/>
      <c r="F66" s="131"/>
      <c r="G66" s="131"/>
    </row>
    <row r="67" spans="1:7" x14ac:dyDescent="0.25">
      <c r="D67" s="156">
        <f>SUM(D4:D66)</f>
        <v>162</v>
      </c>
    </row>
  </sheetData>
  <sortState ref="A3:D109">
    <sortCondition ref="B2:B109"/>
  </sortState>
  <mergeCells count="1"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zoomScale="70" zoomScaleNormal="70" workbookViewId="0">
      <selection activeCell="O29" sqref="O29"/>
    </sheetView>
  </sheetViews>
  <sheetFormatPr defaultColWidth="9.140625" defaultRowHeight="15" x14ac:dyDescent="0.25"/>
  <cols>
    <col min="1" max="1" width="6.42578125" style="146" customWidth="1"/>
    <col min="2" max="2" width="22.42578125" style="126" customWidth="1"/>
    <col min="3" max="3" width="10.140625" style="127" customWidth="1"/>
    <col min="4" max="4" width="16.85546875" style="127" customWidth="1"/>
    <col min="5" max="6" width="9.140625" style="128"/>
    <col min="7" max="7" width="68.28515625" style="127" customWidth="1"/>
    <col min="8" max="16384" width="9.140625" style="127"/>
  </cols>
  <sheetData>
    <row r="1" spans="1:7" x14ac:dyDescent="0.25">
      <c r="A1" s="141"/>
      <c r="B1" s="142"/>
      <c r="C1" s="142"/>
      <c r="D1" s="142"/>
    </row>
    <row r="2" spans="1:7" ht="24.75" customHeight="1" x14ac:dyDescent="0.3">
      <c r="A2" s="141"/>
      <c r="B2" s="158"/>
      <c r="C2" s="158"/>
      <c r="D2" s="158"/>
      <c r="G2" s="39" t="s">
        <v>355</v>
      </c>
    </row>
    <row r="3" spans="1:7" ht="27.75" customHeight="1" x14ac:dyDescent="0.25">
      <c r="A3" s="112" t="s">
        <v>14</v>
      </c>
      <c r="B3" s="140" t="s">
        <v>15</v>
      </c>
      <c r="C3" s="140" t="s">
        <v>16</v>
      </c>
      <c r="D3" s="112" t="s">
        <v>530</v>
      </c>
      <c r="E3" s="131"/>
      <c r="F3" s="131"/>
      <c r="G3" s="36" t="s">
        <v>537</v>
      </c>
    </row>
    <row r="4" spans="1:7" x14ac:dyDescent="0.25">
      <c r="A4" s="130">
        <v>1</v>
      </c>
      <c r="B4" s="132" t="s">
        <v>433</v>
      </c>
      <c r="C4" s="143">
        <v>6</v>
      </c>
      <c r="D4" s="26">
        <v>2</v>
      </c>
      <c r="E4" s="133"/>
      <c r="F4" s="133"/>
      <c r="G4" s="36" t="s">
        <v>538</v>
      </c>
    </row>
    <row r="5" spans="1:7" x14ac:dyDescent="0.25">
      <c r="A5" s="130">
        <v>2</v>
      </c>
      <c r="B5" s="132" t="s">
        <v>106</v>
      </c>
      <c r="C5" s="143">
        <v>15</v>
      </c>
      <c r="D5" s="26">
        <v>6</v>
      </c>
      <c r="E5" s="133"/>
      <c r="F5" s="133"/>
      <c r="G5" s="36" t="s">
        <v>539</v>
      </c>
    </row>
    <row r="6" spans="1:7" x14ac:dyDescent="0.25">
      <c r="A6" s="130">
        <v>3</v>
      </c>
      <c r="B6" s="132" t="s">
        <v>290</v>
      </c>
      <c r="C6" s="143" t="s">
        <v>291</v>
      </c>
      <c r="D6" s="26">
        <v>1</v>
      </c>
      <c r="E6" s="133"/>
      <c r="F6" s="133"/>
      <c r="G6" s="36" t="s">
        <v>540</v>
      </c>
    </row>
    <row r="7" spans="1:7" x14ac:dyDescent="0.25">
      <c r="A7" s="130">
        <v>4</v>
      </c>
      <c r="B7" s="132" t="s">
        <v>290</v>
      </c>
      <c r="C7" s="143" t="s">
        <v>292</v>
      </c>
      <c r="D7" s="26">
        <v>2</v>
      </c>
      <c r="E7" s="133"/>
      <c r="F7" s="133"/>
      <c r="G7" s="36" t="s">
        <v>541</v>
      </c>
    </row>
    <row r="8" spans="1:7" x14ac:dyDescent="0.25">
      <c r="A8" s="130">
        <v>5</v>
      </c>
      <c r="B8" s="132" t="s">
        <v>295</v>
      </c>
      <c r="C8" s="144" t="s">
        <v>251</v>
      </c>
      <c r="D8" s="26">
        <v>4</v>
      </c>
      <c r="E8" s="133"/>
      <c r="F8" s="133"/>
    </row>
    <row r="9" spans="1:7" x14ac:dyDescent="0.25">
      <c r="A9" s="130">
        <v>6</v>
      </c>
      <c r="B9" s="132" t="s">
        <v>108</v>
      </c>
      <c r="C9" s="143">
        <v>5</v>
      </c>
      <c r="D9" s="26">
        <v>1</v>
      </c>
      <c r="E9" s="133"/>
      <c r="F9" s="133"/>
    </row>
    <row r="10" spans="1:7" x14ac:dyDescent="0.25">
      <c r="A10" s="130">
        <v>7</v>
      </c>
      <c r="B10" s="132" t="s">
        <v>443</v>
      </c>
      <c r="C10" s="143">
        <v>2</v>
      </c>
      <c r="D10" s="130">
        <v>7</v>
      </c>
      <c r="E10" s="131"/>
      <c r="F10" s="131"/>
    </row>
    <row r="11" spans="1:7" x14ac:dyDescent="0.25">
      <c r="A11" s="130">
        <v>8</v>
      </c>
      <c r="B11" s="132" t="s">
        <v>344</v>
      </c>
      <c r="C11" s="143">
        <v>32</v>
      </c>
      <c r="D11" s="130">
        <v>4</v>
      </c>
      <c r="E11" s="131"/>
      <c r="F11" s="131"/>
    </row>
    <row r="12" spans="1:7" x14ac:dyDescent="0.25">
      <c r="A12" s="130">
        <v>9</v>
      </c>
      <c r="B12" s="132" t="s">
        <v>344</v>
      </c>
      <c r="C12" s="143">
        <v>28</v>
      </c>
      <c r="D12" s="130">
        <v>6</v>
      </c>
      <c r="E12" s="133"/>
      <c r="F12" s="133"/>
    </row>
    <row r="13" spans="1:7" x14ac:dyDescent="0.25">
      <c r="A13" s="130">
        <v>10</v>
      </c>
      <c r="B13" s="132" t="s">
        <v>109</v>
      </c>
      <c r="C13" s="143" t="s">
        <v>110</v>
      </c>
      <c r="D13" s="26">
        <v>3</v>
      </c>
      <c r="E13" s="133"/>
      <c r="F13" s="133"/>
    </row>
    <row r="14" spans="1:7" x14ac:dyDescent="0.25">
      <c r="A14" s="130">
        <v>11</v>
      </c>
      <c r="B14" s="132" t="s">
        <v>109</v>
      </c>
      <c r="C14" s="143" t="s">
        <v>111</v>
      </c>
      <c r="D14" s="26">
        <v>4</v>
      </c>
      <c r="E14" s="131"/>
      <c r="F14" s="131"/>
    </row>
    <row r="15" spans="1:7" x14ac:dyDescent="0.25">
      <c r="A15" s="130">
        <v>12</v>
      </c>
      <c r="B15" s="132" t="s">
        <v>322</v>
      </c>
      <c r="C15" s="143" t="s">
        <v>266</v>
      </c>
      <c r="D15" s="130">
        <v>4</v>
      </c>
      <c r="E15" s="131"/>
      <c r="F15" s="131"/>
    </row>
    <row r="16" spans="1:7" x14ac:dyDescent="0.25">
      <c r="A16" s="130">
        <v>13</v>
      </c>
      <c r="B16" s="132" t="s">
        <v>322</v>
      </c>
      <c r="C16" s="143" t="s">
        <v>411</v>
      </c>
      <c r="D16" s="130">
        <v>1</v>
      </c>
      <c r="E16" s="131"/>
      <c r="F16" s="131"/>
    </row>
    <row r="17" spans="1:7" x14ac:dyDescent="0.25">
      <c r="A17" s="130">
        <v>14</v>
      </c>
      <c r="B17" s="132" t="s">
        <v>322</v>
      </c>
      <c r="C17" s="143" t="s">
        <v>412</v>
      </c>
      <c r="D17" s="130">
        <v>1</v>
      </c>
      <c r="E17" s="131"/>
      <c r="F17" s="131"/>
    </row>
    <row r="18" spans="1:7" x14ac:dyDescent="0.25">
      <c r="A18" s="130">
        <v>15</v>
      </c>
      <c r="B18" s="132" t="s">
        <v>322</v>
      </c>
      <c r="C18" s="143" t="s">
        <v>100</v>
      </c>
      <c r="D18" s="130">
        <v>2</v>
      </c>
      <c r="E18" s="131"/>
      <c r="F18" s="131"/>
      <c r="G18" s="127" t="s">
        <v>501</v>
      </c>
    </row>
    <row r="19" spans="1:7" x14ac:dyDescent="0.25">
      <c r="A19" s="130">
        <v>16</v>
      </c>
      <c r="B19" s="132" t="s">
        <v>367</v>
      </c>
      <c r="C19" s="143">
        <v>10</v>
      </c>
      <c r="D19" s="130">
        <v>4</v>
      </c>
      <c r="E19" s="133"/>
      <c r="F19" s="133"/>
    </row>
    <row r="20" spans="1:7" x14ac:dyDescent="0.25">
      <c r="A20" s="130">
        <v>17</v>
      </c>
      <c r="B20" s="132" t="s">
        <v>112</v>
      </c>
      <c r="C20" s="143" t="s">
        <v>92</v>
      </c>
      <c r="D20" s="26">
        <v>1</v>
      </c>
      <c r="E20" s="133"/>
      <c r="F20" s="133"/>
    </row>
    <row r="21" spans="1:7" x14ac:dyDescent="0.25">
      <c r="A21" s="130">
        <v>18</v>
      </c>
      <c r="B21" s="132" t="s">
        <v>113</v>
      </c>
      <c r="C21" s="143" t="s">
        <v>6</v>
      </c>
      <c r="D21" s="26">
        <v>1</v>
      </c>
      <c r="E21" s="133"/>
      <c r="F21" s="133"/>
    </row>
    <row r="22" spans="1:7" x14ac:dyDescent="0.25">
      <c r="A22" s="130">
        <v>19</v>
      </c>
      <c r="B22" s="132" t="s">
        <v>113</v>
      </c>
      <c r="C22" s="143">
        <v>6</v>
      </c>
      <c r="D22" s="26">
        <v>4</v>
      </c>
      <c r="E22" s="133"/>
      <c r="F22" s="133"/>
    </row>
    <row r="23" spans="1:7" x14ac:dyDescent="0.25">
      <c r="A23" s="130">
        <v>20</v>
      </c>
      <c r="B23" s="132" t="s">
        <v>113</v>
      </c>
      <c r="C23" s="143" t="s">
        <v>404</v>
      </c>
      <c r="D23" s="26">
        <v>2</v>
      </c>
      <c r="E23" s="133"/>
      <c r="F23" s="133"/>
    </row>
    <row r="24" spans="1:7" x14ac:dyDescent="0.25">
      <c r="A24" s="130">
        <v>21</v>
      </c>
      <c r="B24" s="132" t="s">
        <v>114</v>
      </c>
      <c r="C24" s="143" t="s">
        <v>115</v>
      </c>
      <c r="D24" s="26">
        <v>3</v>
      </c>
      <c r="E24" s="133"/>
      <c r="F24" s="133"/>
    </row>
    <row r="25" spans="1:7" x14ac:dyDescent="0.25">
      <c r="A25" s="130">
        <v>22</v>
      </c>
      <c r="B25" s="132" t="s">
        <v>314</v>
      </c>
      <c r="C25" s="143">
        <v>47</v>
      </c>
      <c r="D25" s="26">
        <v>4</v>
      </c>
      <c r="E25" s="133"/>
      <c r="F25" s="133"/>
    </row>
    <row r="26" spans="1:7" x14ac:dyDescent="0.25">
      <c r="A26" s="130">
        <v>23</v>
      </c>
      <c r="B26" s="132" t="s">
        <v>314</v>
      </c>
      <c r="C26" s="143" t="s">
        <v>118</v>
      </c>
      <c r="D26" s="26">
        <v>2</v>
      </c>
      <c r="E26" s="133"/>
      <c r="F26" s="133"/>
    </row>
    <row r="27" spans="1:7" x14ac:dyDescent="0.25">
      <c r="A27" s="130">
        <v>24</v>
      </c>
      <c r="B27" s="132" t="s">
        <v>116</v>
      </c>
      <c r="C27" s="143" t="s">
        <v>119</v>
      </c>
      <c r="D27" s="26">
        <v>4</v>
      </c>
      <c r="E27" s="133"/>
      <c r="F27" s="133"/>
    </row>
    <row r="28" spans="1:7" x14ac:dyDescent="0.25">
      <c r="A28" s="130">
        <v>25</v>
      </c>
      <c r="B28" s="132" t="s">
        <v>116</v>
      </c>
      <c r="C28" s="143" t="s">
        <v>117</v>
      </c>
      <c r="D28" s="26">
        <v>5</v>
      </c>
      <c r="E28" s="133"/>
      <c r="F28" s="133"/>
    </row>
    <row r="29" spans="1:7" x14ac:dyDescent="0.25">
      <c r="A29" s="130">
        <v>26</v>
      </c>
      <c r="B29" s="132" t="s">
        <v>120</v>
      </c>
      <c r="C29" s="143">
        <v>34</v>
      </c>
      <c r="D29" s="26">
        <v>2</v>
      </c>
      <c r="E29" s="133"/>
      <c r="F29" s="133"/>
    </row>
    <row r="30" spans="1:7" x14ac:dyDescent="0.25">
      <c r="A30" s="130">
        <v>27</v>
      </c>
      <c r="B30" s="132" t="s">
        <v>120</v>
      </c>
      <c r="C30" s="143" t="s">
        <v>121</v>
      </c>
      <c r="D30" s="26">
        <v>5</v>
      </c>
      <c r="E30" s="133"/>
      <c r="F30" s="133"/>
    </row>
    <row r="31" spans="1:7" x14ac:dyDescent="0.25">
      <c r="A31" s="130">
        <v>28</v>
      </c>
      <c r="B31" s="132" t="s">
        <v>120</v>
      </c>
      <c r="C31" s="145" t="s">
        <v>408</v>
      </c>
      <c r="D31" s="26">
        <v>4</v>
      </c>
      <c r="E31" s="133"/>
      <c r="F31" s="133"/>
    </row>
    <row r="32" spans="1:7" x14ac:dyDescent="0.25">
      <c r="A32" s="130">
        <v>29</v>
      </c>
      <c r="B32" s="132" t="s">
        <v>432</v>
      </c>
      <c r="C32" s="143">
        <v>12</v>
      </c>
      <c r="D32" s="26">
        <v>2</v>
      </c>
      <c r="E32" s="133"/>
      <c r="F32" s="133"/>
    </row>
    <row r="33" spans="1:6" x14ac:dyDescent="0.25">
      <c r="A33" s="130">
        <v>30</v>
      </c>
      <c r="B33" s="132" t="s">
        <v>432</v>
      </c>
      <c r="C33" s="143">
        <v>16</v>
      </c>
      <c r="D33" s="26">
        <v>3</v>
      </c>
      <c r="E33" s="133"/>
      <c r="F33" s="133"/>
    </row>
    <row r="34" spans="1:6" x14ac:dyDescent="0.25">
      <c r="A34" s="130">
        <v>31</v>
      </c>
      <c r="B34" s="132" t="s">
        <v>405</v>
      </c>
      <c r="C34" s="143">
        <v>25</v>
      </c>
      <c r="D34" s="26">
        <v>2</v>
      </c>
      <c r="E34" s="133"/>
      <c r="F34" s="133"/>
    </row>
    <row r="35" spans="1:6" x14ac:dyDescent="0.25">
      <c r="A35" s="130">
        <v>32</v>
      </c>
      <c r="B35" s="132" t="s">
        <v>122</v>
      </c>
      <c r="C35" s="143">
        <v>4</v>
      </c>
      <c r="D35" s="26">
        <v>3</v>
      </c>
      <c r="E35" s="133"/>
      <c r="F35" s="133"/>
    </row>
    <row r="36" spans="1:6" x14ac:dyDescent="0.25">
      <c r="A36" s="130">
        <v>33</v>
      </c>
      <c r="B36" s="138" t="s">
        <v>122</v>
      </c>
      <c r="C36" s="143">
        <v>6</v>
      </c>
      <c r="D36" s="26">
        <v>3</v>
      </c>
      <c r="E36" s="133"/>
      <c r="F36" s="133"/>
    </row>
    <row r="37" spans="1:6" x14ac:dyDescent="0.25">
      <c r="A37" s="130">
        <v>34</v>
      </c>
      <c r="B37" s="138" t="s">
        <v>122</v>
      </c>
      <c r="C37" s="143">
        <v>7</v>
      </c>
      <c r="D37" s="26">
        <v>3</v>
      </c>
      <c r="E37" s="133"/>
      <c r="F37" s="133"/>
    </row>
    <row r="38" spans="1:6" x14ac:dyDescent="0.25">
      <c r="A38" s="130">
        <v>35</v>
      </c>
      <c r="B38" s="132" t="s">
        <v>122</v>
      </c>
      <c r="C38" s="143">
        <v>22</v>
      </c>
      <c r="D38" s="130">
        <v>4</v>
      </c>
      <c r="E38" s="133"/>
      <c r="F38" s="133"/>
    </row>
    <row r="39" spans="1:6" x14ac:dyDescent="0.25">
      <c r="A39" s="130">
        <v>36</v>
      </c>
      <c r="B39" s="132" t="s">
        <v>123</v>
      </c>
      <c r="C39" s="143">
        <v>11</v>
      </c>
      <c r="D39" s="26">
        <v>5</v>
      </c>
      <c r="E39" s="133"/>
      <c r="F39" s="133"/>
    </row>
    <row r="40" spans="1:6" x14ac:dyDescent="0.25">
      <c r="A40" s="130">
        <v>37</v>
      </c>
      <c r="B40" s="132" t="s">
        <v>123</v>
      </c>
      <c r="C40" s="143" t="s">
        <v>96</v>
      </c>
      <c r="D40" s="26">
        <v>2</v>
      </c>
      <c r="E40" s="133"/>
      <c r="F40" s="133"/>
    </row>
    <row r="41" spans="1:6" x14ac:dyDescent="0.25">
      <c r="A41" s="130">
        <v>38</v>
      </c>
      <c r="B41" s="132" t="s">
        <v>123</v>
      </c>
      <c r="C41" s="143" t="s">
        <v>150</v>
      </c>
      <c r="D41" s="26">
        <v>2</v>
      </c>
      <c r="E41" s="133"/>
      <c r="F41" s="133"/>
    </row>
    <row r="42" spans="1:6" x14ac:dyDescent="0.25">
      <c r="A42" s="130">
        <v>39</v>
      </c>
      <c r="B42" s="132" t="s">
        <v>123</v>
      </c>
      <c r="C42" s="143" t="s">
        <v>124</v>
      </c>
      <c r="D42" s="26">
        <v>3</v>
      </c>
      <c r="E42" s="133"/>
      <c r="F42" s="133"/>
    </row>
    <row r="43" spans="1:6" x14ac:dyDescent="0.25">
      <c r="A43" s="130">
        <v>40</v>
      </c>
      <c r="B43" s="132" t="s">
        <v>125</v>
      </c>
      <c r="C43" s="143">
        <v>5</v>
      </c>
      <c r="D43" s="26">
        <v>2</v>
      </c>
      <c r="E43" s="133"/>
      <c r="F43" s="133"/>
    </row>
    <row r="44" spans="1:6" x14ac:dyDescent="0.25">
      <c r="A44" s="130">
        <v>41</v>
      </c>
      <c r="B44" s="132" t="s">
        <v>126</v>
      </c>
      <c r="C44" s="143">
        <v>7</v>
      </c>
      <c r="D44" s="26">
        <v>2</v>
      </c>
      <c r="E44" s="131"/>
      <c r="F44" s="131"/>
    </row>
    <row r="45" spans="1:6" x14ac:dyDescent="0.25">
      <c r="A45" s="130">
        <v>42</v>
      </c>
      <c r="B45" s="132" t="s">
        <v>409</v>
      </c>
      <c r="C45" s="145" t="s">
        <v>410</v>
      </c>
      <c r="D45" s="26">
        <v>7</v>
      </c>
      <c r="E45" s="131"/>
      <c r="F45" s="131"/>
    </row>
    <row r="46" spans="1:6" x14ac:dyDescent="0.25">
      <c r="A46" s="130">
        <v>43</v>
      </c>
      <c r="B46" s="132" t="s">
        <v>320</v>
      </c>
      <c r="C46" s="143">
        <v>28</v>
      </c>
      <c r="D46" s="130">
        <v>1</v>
      </c>
      <c r="E46" s="133"/>
      <c r="F46" s="133"/>
    </row>
    <row r="47" spans="1:6" x14ac:dyDescent="0.25">
      <c r="A47" s="130">
        <v>44</v>
      </c>
      <c r="B47" s="132" t="s">
        <v>321</v>
      </c>
      <c r="C47" s="143">
        <v>5</v>
      </c>
      <c r="D47" s="130">
        <v>2</v>
      </c>
      <c r="E47" s="131"/>
      <c r="F47" s="131"/>
    </row>
    <row r="48" spans="1:6" x14ac:dyDescent="0.25">
      <c r="A48" s="130">
        <v>45</v>
      </c>
      <c r="B48" s="132" t="s">
        <v>321</v>
      </c>
      <c r="C48" s="143">
        <v>7</v>
      </c>
      <c r="D48" s="26">
        <v>2</v>
      </c>
      <c r="E48" s="131"/>
      <c r="F48" s="131"/>
    </row>
    <row r="49" spans="1:6" x14ac:dyDescent="0.25">
      <c r="A49" s="130">
        <v>46</v>
      </c>
      <c r="B49" s="132" t="s">
        <v>127</v>
      </c>
      <c r="C49" s="143">
        <v>33</v>
      </c>
      <c r="D49" s="130">
        <v>3</v>
      </c>
      <c r="E49" s="131"/>
      <c r="F49" s="131"/>
    </row>
    <row r="50" spans="1:6" x14ac:dyDescent="0.25">
      <c r="A50" s="130">
        <v>47</v>
      </c>
      <c r="B50" s="132" t="s">
        <v>127</v>
      </c>
      <c r="C50" s="143" t="s">
        <v>153</v>
      </c>
      <c r="D50" s="130">
        <v>1</v>
      </c>
      <c r="E50" s="131"/>
      <c r="F50" s="131"/>
    </row>
    <row r="51" spans="1:6" x14ac:dyDescent="0.25">
      <c r="A51" s="130">
        <v>48</v>
      </c>
      <c r="B51" s="139" t="s">
        <v>430</v>
      </c>
      <c r="C51" s="143">
        <v>10</v>
      </c>
      <c r="D51" s="130">
        <v>6</v>
      </c>
      <c r="E51" s="133"/>
      <c r="F51" s="133"/>
    </row>
    <row r="52" spans="1:6" x14ac:dyDescent="0.25">
      <c r="A52" s="130">
        <v>49</v>
      </c>
      <c r="B52" s="139" t="s">
        <v>430</v>
      </c>
      <c r="C52" s="143" t="s">
        <v>431</v>
      </c>
      <c r="D52" s="130">
        <v>3</v>
      </c>
      <c r="E52" s="133"/>
      <c r="F52" s="133"/>
    </row>
    <row r="53" spans="1:6" x14ac:dyDescent="0.25">
      <c r="A53" s="130">
        <v>50</v>
      </c>
      <c r="B53" s="132" t="s">
        <v>221</v>
      </c>
      <c r="C53" s="143">
        <v>2</v>
      </c>
      <c r="D53" s="26">
        <v>4</v>
      </c>
      <c r="E53" s="133"/>
      <c r="F53" s="133"/>
    </row>
    <row r="54" spans="1:6" x14ac:dyDescent="0.25">
      <c r="A54" s="130">
        <v>51</v>
      </c>
      <c r="B54" s="132" t="s">
        <v>221</v>
      </c>
      <c r="C54" s="143" t="s">
        <v>222</v>
      </c>
      <c r="D54" s="26">
        <v>3</v>
      </c>
      <c r="E54" s="133"/>
      <c r="F54" s="133"/>
    </row>
    <row r="55" spans="1:6" x14ac:dyDescent="0.25">
      <c r="A55" s="130">
        <v>52</v>
      </c>
      <c r="B55" s="132" t="s">
        <v>406</v>
      </c>
      <c r="C55" s="143">
        <v>2</v>
      </c>
      <c r="D55" s="26">
        <v>2</v>
      </c>
      <c r="E55" s="133"/>
      <c r="F55" s="133"/>
    </row>
    <row r="56" spans="1:6" x14ac:dyDescent="0.25">
      <c r="A56" s="130">
        <v>53</v>
      </c>
      <c r="B56" s="132" t="s">
        <v>406</v>
      </c>
      <c r="C56" s="143" t="s">
        <v>166</v>
      </c>
      <c r="D56" s="26">
        <v>5</v>
      </c>
      <c r="E56" s="133"/>
      <c r="F56" s="133"/>
    </row>
    <row r="57" spans="1:6" x14ac:dyDescent="0.25">
      <c r="A57" s="130">
        <v>54</v>
      </c>
      <c r="B57" s="132" t="s">
        <v>128</v>
      </c>
      <c r="C57" s="143">
        <v>200</v>
      </c>
      <c r="D57" s="26">
        <v>3</v>
      </c>
      <c r="E57" s="133"/>
      <c r="F57" s="133"/>
    </row>
    <row r="58" spans="1:6" x14ac:dyDescent="0.25">
      <c r="A58" s="130">
        <v>55</v>
      </c>
      <c r="B58" s="132" t="s">
        <v>128</v>
      </c>
      <c r="C58" s="143">
        <v>202</v>
      </c>
      <c r="D58" s="26">
        <v>4</v>
      </c>
      <c r="E58" s="133"/>
      <c r="F58" s="133"/>
    </row>
    <row r="59" spans="1:6" x14ac:dyDescent="0.25">
      <c r="A59" s="130">
        <v>56</v>
      </c>
      <c r="B59" s="132" t="s">
        <v>128</v>
      </c>
      <c r="C59" s="143" t="s">
        <v>233</v>
      </c>
      <c r="D59" s="26">
        <v>2</v>
      </c>
      <c r="E59" s="133"/>
      <c r="F59" s="133"/>
    </row>
    <row r="60" spans="1:6" x14ac:dyDescent="0.25">
      <c r="A60" s="130">
        <v>57</v>
      </c>
      <c r="B60" s="132" t="s">
        <v>128</v>
      </c>
      <c r="C60" s="143" t="s">
        <v>234</v>
      </c>
      <c r="D60" s="26">
        <v>1</v>
      </c>
      <c r="E60" s="131"/>
      <c r="F60" s="131"/>
    </row>
    <row r="61" spans="1:6" x14ac:dyDescent="0.25">
      <c r="A61" s="130">
        <v>58</v>
      </c>
      <c r="B61" s="132" t="s">
        <v>128</v>
      </c>
      <c r="C61" s="143" t="s">
        <v>235</v>
      </c>
      <c r="D61" s="26">
        <v>2</v>
      </c>
      <c r="E61" s="131"/>
      <c r="F61" s="131"/>
    </row>
    <row r="62" spans="1:6" x14ac:dyDescent="0.25">
      <c r="A62" s="130">
        <v>59</v>
      </c>
      <c r="B62" s="132" t="s">
        <v>128</v>
      </c>
      <c r="C62" s="143">
        <v>204</v>
      </c>
      <c r="D62" s="130">
        <v>4</v>
      </c>
      <c r="E62" s="131"/>
      <c r="F62" s="131"/>
    </row>
    <row r="63" spans="1:6" x14ac:dyDescent="0.25">
      <c r="A63" s="130">
        <v>60</v>
      </c>
      <c r="B63" s="132" t="s">
        <v>128</v>
      </c>
      <c r="C63" s="143">
        <v>206</v>
      </c>
      <c r="D63" s="130">
        <v>4</v>
      </c>
      <c r="E63" s="131"/>
      <c r="F63" s="131"/>
    </row>
    <row r="64" spans="1:6" x14ac:dyDescent="0.25">
      <c r="A64" s="130">
        <v>61</v>
      </c>
      <c r="B64" s="132" t="s">
        <v>128</v>
      </c>
      <c r="C64" s="143">
        <v>208</v>
      </c>
      <c r="D64" s="130">
        <v>4</v>
      </c>
      <c r="E64" s="133"/>
      <c r="F64" s="133"/>
    </row>
    <row r="65" spans="1:6" x14ac:dyDescent="0.25">
      <c r="A65" s="130">
        <v>62</v>
      </c>
      <c r="B65" s="132" t="s">
        <v>128</v>
      </c>
      <c r="C65" s="143">
        <v>210</v>
      </c>
      <c r="D65" s="130">
        <v>3</v>
      </c>
      <c r="E65" s="133"/>
      <c r="F65" s="133"/>
    </row>
    <row r="66" spans="1:6" x14ac:dyDescent="0.25">
      <c r="A66" s="130">
        <v>63</v>
      </c>
      <c r="B66" s="132" t="s">
        <v>129</v>
      </c>
      <c r="C66" s="143" t="s">
        <v>312</v>
      </c>
      <c r="D66" s="26">
        <v>4</v>
      </c>
      <c r="E66" s="133"/>
      <c r="F66" s="133"/>
    </row>
    <row r="67" spans="1:6" x14ac:dyDescent="0.25">
      <c r="A67" s="130">
        <v>64</v>
      </c>
      <c r="B67" s="132" t="s">
        <v>129</v>
      </c>
      <c r="C67" s="143" t="s">
        <v>130</v>
      </c>
      <c r="D67" s="26">
        <v>4</v>
      </c>
      <c r="E67" s="133"/>
      <c r="F67" s="133"/>
    </row>
    <row r="68" spans="1:6" x14ac:dyDescent="0.25">
      <c r="A68" s="130">
        <v>65</v>
      </c>
      <c r="B68" s="132" t="s">
        <v>131</v>
      </c>
      <c r="C68" s="143">
        <v>23</v>
      </c>
      <c r="D68" s="26">
        <v>3</v>
      </c>
      <c r="E68" s="133"/>
      <c r="F68" s="133"/>
    </row>
    <row r="69" spans="1:6" x14ac:dyDescent="0.25">
      <c r="A69" s="130">
        <v>66</v>
      </c>
      <c r="B69" s="132" t="s">
        <v>133</v>
      </c>
      <c r="C69" s="143">
        <v>25</v>
      </c>
      <c r="D69" s="26">
        <v>7</v>
      </c>
      <c r="E69" s="133"/>
      <c r="F69" s="133"/>
    </row>
    <row r="70" spans="1:6" x14ac:dyDescent="0.25">
      <c r="A70" s="130">
        <v>67</v>
      </c>
      <c r="B70" s="132" t="s">
        <v>133</v>
      </c>
      <c r="C70" s="143">
        <v>31</v>
      </c>
      <c r="D70" s="26">
        <v>3</v>
      </c>
      <c r="E70" s="133"/>
      <c r="F70" s="133"/>
    </row>
    <row r="71" spans="1:6" x14ac:dyDescent="0.25">
      <c r="A71" s="130">
        <v>68</v>
      </c>
      <c r="B71" s="132" t="s">
        <v>133</v>
      </c>
      <c r="C71" s="143">
        <v>33</v>
      </c>
      <c r="D71" s="26">
        <v>4</v>
      </c>
      <c r="E71" s="133"/>
      <c r="F71" s="133"/>
    </row>
    <row r="72" spans="1:6" x14ac:dyDescent="0.25">
      <c r="A72" s="130">
        <v>69</v>
      </c>
      <c r="B72" s="132" t="s">
        <v>133</v>
      </c>
      <c r="C72" s="143">
        <v>35</v>
      </c>
      <c r="D72" s="26">
        <v>4</v>
      </c>
      <c r="E72" s="133"/>
      <c r="F72" s="133"/>
    </row>
    <row r="73" spans="1:6" x14ac:dyDescent="0.25">
      <c r="A73" s="130">
        <v>70</v>
      </c>
      <c r="B73" s="132" t="s">
        <v>133</v>
      </c>
      <c r="C73" s="143">
        <v>41</v>
      </c>
      <c r="D73" s="26">
        <v>2</v>
      </c>
      <c r="E73" s="131"/>
      <c r="F73" s="131"/>
    </row>
    <row r="74" spans="1:6" x14ac:dyDescent="0.25">
      <c r="A74" s="130">
        <v>71</v>
      </c>
      <c r="B74" s="132" t="s">
        <v>133</v>
      </c>
      <c r="C74" s="143" t="s">
        <v>132</v>
      </c>
      <c r="D74" s="26">
        <v>1</v>
      </c>
      <c r="E74" s="133"/>
      <c r="F74" s="133"/>
    </row>
    <row r="75" spans="1:6" x14ac:dyDescent="0.25">
      <c r="A75" s="130">
        <v>72</v>
      </c>
      <c r="B75" s="132" t="s">
        <v>138</v>
      </c>
      <c r="C75" s="143">
        <v>27</v>
      </c>
      <c r="D75" s="130">
        <v>3</v>
      </c>
      <c r="E75" s="131"/>
      <c r="F75" s="131"/>
    </row>
    <row r="76" spans="1:6" x14ac:dyDescent="0.25">
      <c r="A76" s="130">
        <v>73</v>
      </c>
      <c r="B76" s="132" t="s">
        <v>138</v>
      </c>
      <c r="C76" s="145" t="s">
        <v>139</v>
      </c>
      <c r="D76" s="26">
        <v>3</v>
      </c>
      <c r="E76" s="133"/>
      <c r="F76" s="133"/>
    </row>
    <row r="77" spans="1:6" x14ac:dyDescent="0.25">
      <c r="A77" s="130">
        <v>74</v>
      </c>
      <c r="B77" s="132" t="s">
        <v>138</v>
      </c>
      <c r="C77" s="143" t="s">
        <v>254</v>
      </c>
      <c r="D77" s="130">
        <v>3</v>
      </c>
      <c r="E77" s="133"/>
      <c r="F77" s="133"/>
    </row>
    <row r="78" spans="1:6" x14ac:dyDescent="0.25">
      <c r="A78" s="130">
        <v>75</v>
      </c>
      <c r="B78" s="132" t="s">
        <v>138</v>
      </c>
      <c r="C78" s="143">
        <v>21</v>
      </c>
      <c r="D78" s="130">
        <v>5</v>
      </c>
      <c r="E78" s="133"/>
      <c r="F78" s="133"/>
    </row>
    <row r="79" spans="1:6" x14ac:dyDescent="0.25">
      <c r="A79" s="130">
        <v>76</v>
      </c>
      <c r="B79" s="132" t="s">
        <v>140</v>
      </c>
      <c r="C79" s="143">
        <v>12</v>
      </c>
      <c r="D79" s="26">
        <v>3</v>
      </c>
      <c r="E79" s="133"/>
      <c r="F79" s="133"/>
    </row>
    <row r="80" spans="1:6" x14ac:dyDescent="0.25">
      <c r="A80" s="130">
        <v>77</v>
      </c>
      <c r="B80" s="132" t="s">
        <v>140</v>
      </c>
      <c r="C80" s="143">
        <v>14</v>
      </c>
      <c r="D80" s="26">
        <v>3</v>
      </c>
      <c r="E80" s="133"/>
      <c r="F80" s="133"/>
    </row>
    <row r="81" spans="1:6" x14ac:dyDescent="0.25">
      <c r="A81" s="130">
        <v>78</v>
      </c>
      <c r="B81" s="132" t="s">
        <v>140</v>
      </c>
      <c r="C81" s="143">
        <v>15</v>
      </c>
      <c r="D81" s="26">
        <v>6</v>
      </c>
      <c r="E81" s="133"/>
      <c r="F81" s="133"/>
    </row>
    <row r="82" spans="1:6" x14ac:dyDescent="0.25">
      <c r="A82" s="130">
        <v>79</v>
      </c>
      <c r="B82" s="132" t="s">
        <v>140</v>
      </c>
      <c r="C82" s="143">
        <v>16</v>
      </c>
      <c r="D82" s="26">
        <v>2</v>
      </c>
      <c r="E82" s="133"/>
      <c r="F82" s="133"/>
    </row>
    <row r="83" spans="1:6" x14ac:dyDescent="0.25">
      <c r="A83" s="130">
        <v>80</v>
      </c>
      <c r="B83" s="132" t="s">
        <v>140</v>
      </c>
      <c r="C83" s="143">
        <v>18</v>
      </c>
      <c r="D83" s="26">
        <v>5</v>
      </c>
      <c r="E83" s="133"/>
      <c r="F83" s="133"/>
    </row>
    <row r="84" spans="1:6" x14ac:dyDescent="0.25">
      <c r="A84" s="130">
        <v>81</v>
      </c>
      <c r="B84" s="132" t="s">
        <v>140</v>
      </c>
      <c r="C84" s="143" t="s">
        <v>141</v>
      </c>
      <c r="D84" s="26">
        <v>4</v>
      </c>
      <c r="E84" s="133"/>
      <c r="F84" s="133"/>
    </row>
    <row r="85" spans="1:6" x14ac:dyDescent="0.25">
      <c r="A85" s="130">
        <v>82</v>
      </c>
      <c r="B85" s="132" t="s">
        <v>140</v>
      </c>
      <c r="C85" s="143">
        <v>8</v>
      </c>
      <c r="D85" s="26">
        <v>2</v>
      </c>
      <c r="E85" s="133"/>
      <c r="F85" s="133"/>
    </row>
    <row r="86" spans="1:6" x14ac:dyDescent="0.25">
      <c r="A86" s="130">
        <v>83</v>
      </c>
      <c r="B86" s="132" t="s">
        <v>444</v>
      </c>
      <c r="C86" s="143" t="s">
        <v>445</v>
      </c>
      <c r="D86" s="130">
        <v>3</v>
      </c>
      <c r="E86" s="133"/>
      <c r="F86" s="133"/>
    </row>
    <row r="87" spans="1:6" x14ac:dyDescent="0.25">
      <c r="A87" s="130">
        <v>84</v>
      </c>
      <c r="B87" s="132" t="s">
        <v>144</v>
      </c>
      <c r="C87" s="143">
        <v>1</v>
      </c>
      <c r="D87" s="26">
        <v>2</v>
      </c>
      <c r="E87" s="133"/>
      <c r="F87" s="133"/>
    </row>
    <row r="88" spans="1:6" x14ac:dyDescent="0.25">
      <c r="A88" s="130">
        <v>85</v>
      </c>
      <c r="B88" s="132" t="s">
        <v>144</v>
      </c>
      <c r="C88" s="143">
        <v>3</v>
      </c>
      <c r="D88" s="26">
        <v>3</v>
      </c>
      <c r="E88" s="133"/>
      <c r="F88" s="133"/>
    </row>
    <row r="89" spans="1:6" x14ac:dyDescent="0.25">
      <c r="A89" s="130">
        <v>86</v>
      </c>
      <c r="B89" s="132" t="s">
        <v>146</v>
      </c>
      <c r="C89" s="143" t="s">
        <v>12</v>
      </c>
      <c r="D89" s="26">
        <v>1</v>
      </c>
      <c r="E89" s="133"/>
      <c r="F89" s="133"/>
    </row>
    <row r="90" spans="1:6" x14ac:dyDescent="0.25">
      <c r="A90" s="130">
        <v>87</v>
      </c>
      <c r="B90" s="132" t="s">
        <v>146</v>
      </c>
      <c r="C90" s="143">
        <v>29</v>
      </c>
      <c r="D90" s="26">
        <v>5</v>
      </c>
      <c r="E90" s="133"/>
      <c r="F90" s="133"/>
    </row>
    <row r="91" spans="1:6" x14ac:dyDescent="0.25">
      <c r="A91" s="130">
        <v>88</v>
      </c>
      <c r="B91" s="132" t="s">
        <v>146</v>
      </c>
      <c r="C91" s="143" t="s">
        <v>147</v>
      </c>
      <c r="D91" s="26">
        <v>4</v>
      </c>
      <c r="E91" s="133"/>
      <c r="F91" s="133"/>
    </row>
    <row r="92" spans="1:6" x14ac:dyDescent="0.25">
      <c r="A92" s="130">
        <v>89</v>
      </c>
      <c r="B92" s="132" t="s">
        <v>146</v>
      </c>
      <c r="C92" s="143" t="s">
        <v>145</v>
      </c>
      <c r="D92" s="26">
        <v>1</v>
      </c>
      <c r="E92" s="133"/>
      <c r="F92" s="133"/>
    </row>
    <row r="93" spans="1:6" x14ac:dyDescent="0.25">
      <c r="A93" s="130">
        <v>90</v>
      </c>
      <c r="B93" s="132" t="s">
        <v>146</v>
      </c>
      <c r="C93" s="143" t="s">
        <v>148</v>
      </c>
      <c r="D93" s="26">
        <v>1</v>
      </c>
      <c r="E93" s="133"/>
      <c r="F93" s="133"/>
    </row>
    <row r="94" spans="1:6" x14ac:dyDescent="0.25">
      <c r="A94" s="130">
        <v>91</v>
      </c>
      <c r="B94" s="132" t="s">
        <v>146</v>
      </c>
      <c r="C94" s="143">
        <v>47</v>
      </c>
      <c r="D94" s="26">
        <v>4</v>
      </c>
      <c r="E94" s="133"/>
      <c r="F94" s="133"/>
    </row>
    <row r="95" spans="1:6" x14ac:dyDescent="0.25">
      <c r="A95" s="130">
        <v>92</v>
      </c>
      <c r="B95" s="132" t="s">
        <v>146</v>
      </c>
      <c r="C95" s="143">
        <v>57</v>
      </c>
      <c r="D95" s="26">
        <v>4</v>
      </c>
      <c r="E95" s="133"/>
      <c r="F95" s="133"/>
    </row>
    <row r="96" spans="1:6" x14ac:dyDescent="0.25">
      <c r="A96" s="130">
        <v>93</v>
      </c>
      <c r="B96" s="132" t="s">
        <v>146</v>
      </c>
      <c r="C96" s="143">
        <v>61</v>
      </c>
      <c r="D96" s="26">
        <v>4</v>
      </c>
      <c r="E96" s="131"/>
      <c r="F96" s="131"/>
    </row>
    <row r="97" spans="1:6" x14ac:dyDescent="0.25">
      <c r="A97" s="130">
        <v>94</v>
      </c>
      <c r="B97" s="132" t="s">
        <v>146</v>
      </c>
      <c r="C97" s="143" t="s">
        <v>238</v>
      </c>
      <c r="D97" s="26">
        <v>2</v>
      </c>
      <c r="E97" s="131"/>
      <c r="F97" s="131"/>
    </row>
    <row r="98" spans="1:6" x14ac:dyDescent="0.25">
      <c r="A98" s="130">
        <v>95</v>
      </c>
      <c r="B98" s="132" t="s">
        <v>146</v>
      </c>
      <c r="C98" s="143" t="s">
        <v>446</v>
      </c>
      <c r="D98" s="130">
        <v>5</v>
      </c>
      <c r="E98" s="131"/>
      <c r="F98" s="131"/>
    </row>
    <row r="99" spans="1:6" x14ac:dyDescent="0.25">
      <c r="A99" s="130">
        <v>96</v>
      </c>
      <c r="B99" s="132" t="s">
        <v>146</v>
      </c>
      <c r="C99" s="143" t="s">
        <v>447</v>
      </c>
      <c r="D99" s="130">
        <v>3</v>
      </c>
      <c r="E99" s="131"/>
      <c r="F99" s="131"/>
    </row>
    <row r="100" spans="1:6" x14ac:dyDescent="0.25">
      <c r="A100" s="130">
        <v>97</v>
      </c>
      <c r="B100" s="132" t="s">
        <v>149</v>
      </c>
      <c r="C100" s="143">
        <v>36</v>
      </c>
      <c r="D100" s="26">
        <v>3</v>
      </c>
      <c r="E100" s="131"/>
      <c r="F100" s="131"/>
    </row>
    <row r="101" spans="1:6" x14ac:dyDescent="0.25">
      <c r="A101" s="130">
        <v>98</v>
      </c>
      <c r="B101" s="132" t="s">
        <v>149</v>
      </c>
      <c r="C101" s="143">
        <v>63</v>
      </c>
      <c r="D101" s="26">
        <v>3</v>
      </c>
      <c r="E101" s="131"/>
      <c r="F101" s="131"/>
    </row>
    <row r="102" spans="1:6" x14ac:dyDescent="0.25">
      <c r="D102" s="147">
        <f>SUM(D4:D101)</f>
        <v>310</v>
      </c>
    </row>
  </sheetData>
  <sortState ref="B3:D101">
    <sortCondition ref="B2:B101"/>
  </sortState>
  <mergeCells count="1"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13" zoomScale="85" zoomScaleNormal="85" workbookViewId="0">
      <selection activeCell="R15" sqref="R15"/>
    </sheetView>
  </sheetViews>
  <sheetFormatPr defaultColWidth="9.140625" defaultRowHeight="15" x14ac:dyDescent="0.25"/>
  <cols>
    <col min="1" max="1" width="5.28515625" style="125" customWidth="1"/>
    <col min="2" max="2" width="24.7109375" style="126" bestFit="1" customWidth="1"/>
    <col min="3" max="3" width="9.140625" style="127"/>
    <col min="4" max="4" width="15.5703125" style="127" customWidth="1"/>
    <col min="5" max="5" width="9.140625" style="127"/>
    <col min="6" max="6" width="64.7109375" style="127" customWidth="1"/>
    <col min="7" max="16384" width="9.140625" style="127"/>
  </cols>
  <sheetData>
    <row r="1" spans="1:6" x14ac:dyDescent="0.25">
      <c r="A1" s="141"/>
      <c r="B1" s="142"/>
      <c r="C1" s="142"/>
      <c r="D1" s="142"/>
    </row>
    <row r="2" spans="1:6" ht="25.5" customHeight="1" x14ac:dyDescent="0.3">
      <c r="A2" s="141"/>
      <c r="B2" s="158"/>
      <c r="C2" s="158"/>
      <c r="D2" s="158"/>
      <c r="F2" s="7" t="s">
        <v>355</v>
      </c>
    </row>
    <row r="3" spans="1:6" ht="23.25" customHeight="1" x14ac:dyDescent="0.25">
      <c r="A3" s="112" t="s">
        <v>14</v>
      </c>
      <c r="B3" s="140" t="s">
        <v>15</v>
      </c>
      <c r="C3" s="140" t="s">
        <v>16</v>
      </c>
      <c r="D3" s="112" t="s">
        <v>530</v>
      </c>
      <c r="F3" s="3" t="s">
        <v>542</v>
      </c>
    </row>
    <row r="4" spans="1:6" ht="28.5" customHeight="1" x14ac:dyDescent="0.25">
      <c r="A4" s="129">
        <v>1</v>
      </c>
      <c r="B4" s="148" t="s">
        <v>502</v>
      </c>
      <c r="C4" s="149" t="s">
        <v>503</v>
      </c>
      <c r="D4" s="149">
        <v>3</v>
      </c>
      <c r="F4" s="3" t="s">
        <v>543</v>
      </c>
    </row>
    <row r="5" spans="1:6" x14ac:dyDescent="0.25">
      <c r="A5" s="129">
        <v>2</v>
      </c>
      <c r="B5" s="148" t="s">
        <v>167</v>
      </c>
      <c r="C5" s="150">
        <v>9</v>
      </c>
      <c r="D5" s="151">
        <v>1</v>
      </c>
      <c r="F5" s="3" t="s">
        <v>544</v>
      </c>
    </row>
    <row r="6" spans="1:6" x14ac:dyDescent="0.25">
      <c r="A6" s="129">
        <v>3</v>
      </c>
      <c r="B6" s="148" t="s">
        <v>167</v>
      </c>
      <c r="C6" s="150">
        <v>10</v>
      </c>
      <c r="D6" s="151">
        <v>1</v>
      </c>
      <c r="F6" s="3" t="s">
        <v>545</v>
      </c>
    </row>
    <row r="7" spans="1:6" x14ac:dyDescent="0.25">
      <c r="A7" s="129">
        <v>4</v>
      </c>
      <c r="B7" s="148" t="s">
        <v>170</v>
      </c>
      <c r="C7" s="149">
        <v>55</v>
      </c>
      <c r="D7" s="151">
        <v>1</v>
      </c>
      <c r="F7" s="1" t="s">
        <v>546</v>
      </c>
    </row>
    <row r="8" spans="1:6" x14ac:dyDescent="0.25">
      <c r="A8" s="129">
        <v>5</v>
      </c>
      <c r="B8" s="148" t="s">
        <v>170</v>
      </c>
      <c r="C8" s="149">
        <v>74</v>
      </c>
      <c r="D8" s="151">
        <v>2</v>
      </c>
    </row>
    <row r="9" spans="1:6" x14ac:dyDescent="0.25">
      <c r="A9" s="129">
        <v>6</v>
      </c>
      <c r="B9" s="148" t="s">
        <v>170</v>
      </c>
      <c r="C9" s="149" t="s">
        <v>357</v>
      </c>
      <c r="D9" s="149">
        <v>4</v>
      </c>
    </row>
    <row r="10" spans="1:6" x14ac:dyDescent="0.25">
      <c r="A10" s="129">
        <v>7</v>
      </c>
      <c r="B10" s="148" t="s">
        <v>170</v>
      </c>
      <c r="C10" s="150" t="s">
        <v>171</v>
      </c>
      <c r="D10" s="151">
        <v>3</v>
      </c>
    </row>
    <row r="11" spans="1:6" x14ac:dyDescent="0.25">
      <c r="A11" s="129">
        <v>8</v>
      </c>
      <c r="B11" s="148" t="s">
        <v>170</v>
      </c>
      <c r="C11" s="149">
        <v>6</v>
      </c>
      <c r="D11" s="149">
        <v>4</v>
      </c>
    </row>
    <row r="12" spans="1:6" x14ac:dyDescent="0.25">
      <c r="A12" s="129">
        <v>9</v>
      </c>
      <c r="B12" s="148" t="s">
        <v>413</v>
      </c>
      <c r="C12" s="150" t="s">
        <v>414</v>
      </c>
      <c r="D12" s="151">
        <v>1</v>
      </c>
    </row>
    <row r="13" spans="1:6" x14ac:dyDescent="0.25">
      <c r="A13" s="129">
        <v>10</v>
      </c>
      <c r="B13" s="148" t="s">
        <v>429</v>
      </c>
      <c r="C13" s="149">
        <v>4</v>
      </c>
      <c r="D13" s="151">
        <v>4</v>
      </c>
    </row>
    <row r="14" spans="1:6" x14ac:dyDescent="0.25">
      <c r="A14" s="129">
        <v>11</v>
      </c>
      <c r="B14" s="148" t="s">
        <v>429</v>
      </c>
      <c r="C14" s="149">
        <v>6</v>
      </c>
      <c r="D14" s="151">
        <v>4</v>
      </c>
    </row>
    <row r="15" spans="1:6" x14ac:dyDescent="0.25">
      <c r="A15" s="129">
        <v>12</v>
      </c>
      <c r="B15" s="148" t="s">
        <v>429</v>
      </c>
      <c r="C15" s="149">
        <v>7</v>
      </c>
      <c r="D15" s="151">
        <v>5</v>
      </c>
    </row>
    <row r="16" spans="1:6" x14ac:dyDescent="0.25">
      <c r="A16" s="129">
        <v>13</v>
      </c>
      <c r="B16" s="148" t="s">
        <v>358</v>
      </c>
      <c r="C16" s="150" t="s">
        <v>175</v>
      </c>
      <c r="D16" s="151">
        <v>3</v>
      </c>
    </row>
    <row r="17" spans="1:4" x14ac:dyDescent="0.25">
      <c r="A17" s="129">
        <v>14</v>
      </c>
      <c r="B17" s="148" t="s">
        <v>176</v>
      </c>
      <c r="C17" s="150" t="s">
        <v>177</v>
      </c>
      <c r="D17" s="151">
        <v>2</v>
      </c>
    </row>
    <row r="18" spans="1:4" x14ac:dyDescent="0.25">
      <c r="A18" s="129">
        <v>15</v>
      </c>
      <c r="B18" s="148" t="s">
        <v>359</v>
      </c>
      <c r="C18" s="150" t="s">
        <v>178</v>
      </c>
      <c r="D18" s="151">
        <v>3</v>
      </c>
    </row>
    <row r="19" spans="1:4" x14ac:dyDescent="0.25">
      <c r="A19" s="129">
        <v>16</v>
      </c>
      <c r="B19" s="148" t="s">
        <v>51</v>
      </c>
      <c r="C19" s="150" t="s">
        <v>179</v>
      </c>
      <c r="D19" s="151">
        <v>3</v>
      </c>
    </row>
    <row r="20" spans="1:4" x14ac:dyDescent="0.25">
      <c r="A20" s="129">
        <v>17</v>
      </c>
      <c r="B20" s="148" t="s">
        <v>438</v>
      </c>
      <c r="C20" s="149">
        <v>68</v>
      </c>
      <c r="D20" s="152">
        <v>3</v>
      </c>
    </row>
    <row r="21" spans="1:4" x14ac:dyDescent="0.25">
      <c r="A21" s="129">
        <v>18</v>
      </c>
      <c r="B21" s="148" t="s">
        <v>182</v>
      </c>
      <c r="C21" s="150" t="s">
        <v>183</v>
      </c>
      <c r="D21" s="151">
        <v>4</v>
      </c>
    </row>
    <row r="22" spans="1:4" x14ac:dyDescent="0.25">
      <c r="A22" s="129">
        <v>19</v>
      </c>
      <c r="B22" s="148" t="s">
        <v>184</v>
      </c>
      <c r="C22" s="150">
        <v>4</v>
      </c>
      <c r="D22" s="151">
        <v>1</v>
      </c>
    </row>
    <row r="23" spans="1:4" x14ac:dyDescent="0.25">
      <c r="A23" s="129">
        <v>20</v>
      </c>
      <c r="B23" s="148" t="s">
        <v>184</v>
      </c>
      <c r="C23" s="149">
        <v>28</v>
      </c>
      <c r="D23" s="149">
        <v>3</v>
      </c>
    </row>
    <row r="24" spans="1:4" x14ac:dyDescent="0.25">
      <c r="A24" s="129">
        <v>21</v>
      </c>
      <c r="B24" s="153" t="s">
        <v>360</v>
      </c>
      <c r="C24" s="154" t="s">
        <v>361</v>
      </c>
      <c r="D24" s="151">
        <v>7</v>
      </c>
    </row>
    <row r="25" spans="1:4" x14ac:dyDescent="0.25">
      <c r="A25" s="129">
        <v>22</v>
      </c>
      <c r="B25" s="148" t="s">
        <v>45</v>
      </c>
      <c r="C25" s="150" t="s">
        <v>190</v>
      </c>
      <c r="D25" s="151">
        <v>5</v>
      </c>
    </row>
    <row r="26" spans="1:4" x14ac:dyDescent="0.25">
      <c r="A26" s="129">
        <v>23</v>
      </c>
      <c r="B26" s="148" t="s">
        <v>45</v>
      </c>
      <c r="C26" s="149" t="s">
        <v>504</v>
      </c>
      <c r="D26" s="149">
        <v>4</v>
      </c>
    </row>
    <row r="27" spans="1:4" x14ac:dyDescent="0.25">
      <c r="A27" s="129">
        <v>24</v>
      </c>
      <c r="B27" s="148" t="s">
        <v>45</v>
      </c>
      <c r="C27" s="149" t="s">
        <v>505</v>
      </c>
      <c r="D27" s="149">
        <v>4</v>
      </c>
    </row>
    <row r="28" spans="1:4" x14ac:dyDescent="0.25">
      <c r="A28" s="129">
        <v>25</v>
      </c>
      <c r="B28" s="148" t="s">
        <v>506</v>
      </c>
      <c r="C28" s="149">
        <v>1</v>
      </c>
      <c r="D28" s="149">
        <v>1</v>
      </c>
    </row>
    <row r="29" spans="1:4" x14ac:dyDescent="0.25">
      <c r="A29" s="129">
        <v>26</v>
      </c>
      <c r="B29" s="148" t="s">
        <v>43</v>
      </c>
      <c r="C29" s="149">
        <v>14</v>
      </c>
      <c r="D29" s="151">
        <v>4</v>
      </c>
    </row>
    <row r="30" spans="1:4" x14ac:dyDescent="0.25">
      <c r="A30" s="129">
        <v>27</v>
      </c>
      <c r="B30" s="148" t="s">
        <v>195</v>
      </c>
      <c r="C30" s="150" t="s">
        <v>196</v>
      </c>
      <c r="D30" s="151">
        <v>3</v>
      </c>
    </row>
    <row r="31" spans="1:4" x14ac:dyDescent="0.25">
      <c r="A31" s="129">
        <v>28</v>
      </c>
      <c r="B31" s="148" t="s">
        <v>35</v>
      </c>
      <c r="C31" s="149">
        <v>4</v>
      </c>
      <c r="D31" s="151">
        <v>2</v>
      </c>
    </row>
    <row r="32" spans="1:4" x14ac:dyDescent="0.25">
      <c r="A32" s="129">
        <v>29</v>
      </c>
      <c r="B32" s="148" t="s">
        <v>35</v>
      </c>
      <c r="C32" s="149">
        <v>8</v>
      </c>
      <c r="D32" s="151">
        <v>4</v>
      </c>
    </row>
    <row r="33" spans="1:4" x14ac:dyDescent="0.25">
      <c r="A33" s="129">
        <v>30</v>
      </c>
      <c r="B33" s="148" t="s">
        <v>35</v>
      </c>
      <c r="C33" s="149">
        <v>10</v>
      </c>
      <c r="D33" s="151">
        <v>4</v>
      </c>
    </row>
    <row r="34" spans="1:4" x14ac:dyDescent="0.25">
      <c r="A34" s="129">
        <v>31</v>
      </c>
      <c r="B34" s="148" t="s">
        <v>35</v>
      </c>
      <c r="C34" s="149">
        <v>12</v>
      </c>
      <c r="D34" s="151">
        <v>4</v>
      </c>
    </row>
    <row r="35" spans="1:4" x14ac:dyDescent="0.25">
      <c r="A35" s="129">
        <v>32</v>
      </c>
      <c r="B35" s="148" t="s">
        <v>35</v>
      </c>
      <c r="C35" s="149">
        <v>14</v>
      </c>
      <c r="D35" s="151">
        <v>6</v>
      </c>
    </row>
    <row r="36" spans="1:4" x14ac:dyDescent="0.25">
      <c r="A36" s="129">
        <v>33</v>
      </c>
      <c r="B36" s="148" t="s">
        <v>35</v>
      </c>
      <c r="C36" s="149">
        <v>15</v>
      </c>
      <c r="D36" s="151">
        <v>3</v>
      </c>
    </row>
    <row r="37" spans="1:4" x14ac:dyDescent="0.25">
      <c r="A37" s="129">
        <v>34</v>
      </c>
      <c r="B37" s="148" t="s">
        <v>35</v>
      </c>
      <c r="C37" s="149">
        <v>17</v>
      </c>
      <c r="D37" s="151">
        <v>3</v>
      </c>
    </row>
    <row r="38" spans="1:4" x14ac:dyDescent="0.25">
      <c r="A38" s="129">
        <v>35</v>
      </c>
      <c r="B38" s="148" t="s">
        <v>35</v>
      </c>
      <c r="C38" s="149">
        <v>18</v>
      </c>
      <c r="D38" s="151">
        <v>4</v>
      </c>
    </row>
    <row r="39" spans="1:4" x14ac:dyDescent="0.25">
      <c r="A39" s="129">
        <v>36</v>
      </c>
      <c r="B39" s="148" t="s">
        <v>35</v>
      </c>
      <c r="C39" s="149">
        <v>20</v>
      </c>
      <c r="D39" s="151">
        <v>6</v>
      </c>
    </row>
    <row r="40" spans="1:4" x14ac:dyDescent="0.25">
      <c r="A40" s="129">
        <v>37</v>
      </c>
      <c r="B40" s="148" t="s">
        <v>35</v>
      </c>
      <c r="C40" s="149">
        <v>97</v>
      </c>
      <c r="D40" s="151">
        <v>1</v>
      </c>
    </row>
    <row r="41" spans="1:4" x14ac:dyDescent="0.25">
      <c r="A41" s="129">
        <v>38</v>
      </c>
      <c r="B41" s="148" t="s">
        <v>35</v>
      </c>
      <c r="C41" s="149" t="s">
        <v>197</v>
      </c>
      <c r="D41" s="151">
        <v>3</v>
      </c>
    </row>
    <row r="42" spans="1:4" x14ac:dyDescent="0.25">
      <c r="A42" s="129">
        <v>39</v>
      </c>
      <c r="B42" s="148" t="s">
        <v>35</v>
      </c>
      <c r="C42" s="149" t="s">
        <v>198</v>
      </c>
      <c r="D42" s="151">
        <v>3</v>
      </c>
    </row>
    <row r="43" spans="1:4" x14ac:dyDescent="0.25">
      <c r="A43" s="129">
        <v>40</v>
      </c>
      <c r="B43" s="148" t="s">
        <v>35</v>
      </c>
      <c r="C43" s="149">
        <v>92</v>
      </c>
      <c r="D43" s="149">
        <v>4</v>
      </c>
    </row>
    <row r="44" spans="1:4" x14ac:dyDescent="0.25">
      <c r="A44" s="129">
        <v>41</v>
      </c>
      <c r="B44" s="148" t="s">
        <v>35</v>
      </c>
      <c r="C44" s="149">
        <v>105</v>
      </c>
      <c r="D44" s="149">
        <v>2</v>
      </c>
    </row>
    <row r="45" spans="1:4" x14ac:dyDescent="0.25">
      <c r="B45" s="155"/>
      <c r="C45" s="155"/>
      <c r="D45" s="155">
        <f>SUM(D4:D44)</f>
        <v>132</v>
      </c>
    </row>
  </sheetData>
  <sortState ref="B3:D37">
    <sortCondition ref="B1:B37"/>
  </sortState>
  <mergeCells count="1"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="85" zoomScaleNormal="85" workbookViewId="0"/>
  </sheetViews>
  <sheetFormatPr defaultColWidth="9.140625" defaultRowHeight="15" x14ac:dyDescent="0.25"/>
  <cols>
    <col min="1" max="1" width="7.140625" style="40" customWidth="1"/>
    <col min="2" max="2" width="20.7109375" style="57" bestFit="1" customWidth="1"/>
    <col min="4" max="4" width="18.5703125" customWidth="1"/>
    <col min="6" max="6" width="70.7109375" customWidth="1"/>
    <col min="8" max="8" width="14.7109375" customWidth="1"/>
  </cols>
  <sheetData>
    <row r="1" spans="1:8" x14ac:dyDescent="0.25">
      <c r="A1" s="141"/>
      <c r="B1" s="142"/>
      <c r="C1" s="142"/>
      <c r="D1" s="142"/>
    </row>
    <row r="2" spans="1:8" ht="21" customHeight="1" x14ac:dyDescent="0.3">
      <c r="A2" s="141"/>
      <c r="B2" s="158"/>
      <c r="C2" s="158"/>
      <c r="D2" s="158"/>
      <c r="F2" s="8" t="s">
        <v>356</v>
      </c>
    </row>
    <row r="3" spans="1:8" ht="22.5" customHeight="1" x14ac:dyDescent="0.25">
      <c r="A3" s="112" t="s">
        <v>14</v>
      </c>
      <c r="B3" s="140" t="s">
        <v>15</v>
      </c>
      <c r="C3" s="140" t="s">
        <v>16</v>
      </c>
      <c r="D3" s="112" t="s">
        <v>530</v>
      </c>
      <c r="F3" s="3" t="s">
        <v>460</v>
      </c>
    </row>
    <row r="4" spans="1:8" x14ac:dyDescent="0.25">
      <c r="A4" s="41">
        <v>1</v>
      </c>
      <c r="B4" s="59" t="s">
        <v>220</v>
      </c>
      <c r="C4" s="9">
        <v>5</v>
      </c>
      <c r="D4" s="10">
        <v>1</v>
      </c>
      <c r="F4" s="3" t="s">
        <v>461</v>
      </c>
    </row>
    <row r="5" spans="1:8" x14ac:dyDescent="0.25">
      <c r="A5" s="41">
        <v>2</v>
      </c>
      <c r="B5" s="54" t="s">
        <v>168</v>
      </c>
      <c r="C5" s="13" t="s">
        <v>169</v>
      </c>
      <c r="D5" s="10">
        <v>6</v>
      </c>
      <c r="F5" s="3" t="s">
        <v>462</v>
      </c>
    </row>
    <row r="6" spans="1:8" x14ac:dyDescent="0.25">
      <c r="A6" s="41">
        <v>3</v>
      </c>
      <c r="B6" s="54" t="s">
        <v>168</v>
      </c>
      <c r="C6" s="9">
        <v>59</v>
      </c>
      <c r="D6" s="10">
        <v>1</v>
      </c>
      <c r="F6" s="3" t="s">
        <v>463</v>
      </c>
    </row>
    <row r="7" spans="1:8" x14ac:dyDescent="0.25">
      <c r="A7" s="41">
        <v>4</v>
      </c>
      <c r="B7" s="54" t="s">
        <v>170</v>
      </c>
      <c r="C7" s="9">
        <v>112</v>
      </c>
      <c r="D7" s="10">
        <v>3</v>
      </c>
      <c r="F7" s="3" t="s">
        <v>464</v>
      </c>
    </row>
    <row r="8" spans="1:8" x14ac:dyDescent="0.25">
      <c r="A8" s="41">
        <v>5</v>
      </c>
      <c r="B8" s="54" t="s">
        <v>170</v>
      </c>
      <c r="C8" s="9" t="s">
        <v>172</v>
      </c>
      <c r="D8" s="9">
        <v>1</v>
      </c>
    </row>
    <row r="9" spans="1:8" x14ac:dyDescent="0.25">
      <c r="A9" s="41">
        <v>6</v>
      </c>
      <c r="B9" s="54" t="s">
        <v>170</v>
      </c>
      <c r="C9" s="9" t="s">
        <v>27</v>
      </c>
      <c r="D9" s="10">
        <v>10</v>
      </c>
    </row>
    <row r="10" spans="1:8" x14ac:dyDescent="0.25">
      <c r="A10" s="41">
        <v>7</v>
      </c>
      <c r="B10" s="54" t="s">
        <v>173</v>
      </c>
      <c r="C10" s="9">
        <v>25</v>
      </c>
      <c r="D10" s="10">
        <v>1</v>
      </c>
    </row>
    <row r="11" spans="1:8" x14ac:dyDescent="0.25">
      <c r="A11" s="41">
        <v>8</v>
      </c>
      <c r="B11" s="54" t="s">
        <v>173</v>
      </c>
      <c r="C11" s="9" t="s">
        <v>174</v>
      </c>
      <c r="D11" s="10">
        <v>5</v>
      </c>
      <c r="G11" t="s">
        <v>547</v>
      </c>
      <c r="H11" t="s">
        <v>459</v>
      </c>
    </row>
    <row r="12" spans="1:8" x14ac:dyDescent="0.25">
      <c r="A12" s="41">
        <v>9</v>
      </c>
      <c r="B12" s="59" t="s">
        <v>217</v>
      </c>
      <c r="C12" s="9" t="s">
        <v>219</v>
      </c>
      <c r="D12" s="10">
        <v>2</v>
      </c>
    </row>
    <row r="13" spans="1:8" x14ac:dyDescent="0.25">
      <c r="A13" s="41">
        <v>10</v>
      </c>
      <c r="B13" s="59" t="s">
        <v>337</v>
      </c>
      <c r="C13" s="9" t="s">
        <v>218</v>
      </c>
      <c r="D13" s="10">
        <v>1</v>
      </c>
    </row>
    <row r="14" spans="1:8" x14ac:dyDescent="0.25">
      <c r="A14" s="41">
        <v>11</v>
      </c>
      <c r="B14" s="60" t="s">
        <v>338</v>
      </c>
      <c r="C14" s="9" t="s">
        <v>339</v>
      </c>
      <c r="D14" s="10">
        <v>2</v>
      </c>
    </row>
    <row r="15" spans="1:8" x14ac:dyDescent="0.25">
      <c r="A15" s="41">
        <v>12</v>
      </c>
      <c r="B15" s="60" t="s">
        <v>338</v>
      </c>
      <c r="C15" s="9" t="s">
        <v>340</v>
      </c>
      <c r="D15" s="10">
        <v>2</v>
      </c>
    </row>
    <row r="16" spans="1:8" x14ac:dyDescent="0.25">
      <c r="A16" s="41">
        <v>13</v>
      </c>
      <c r="B16" s="54" t="s">
        <v>53</v>
      </c>
      <c r="C16" s="13" t="s">
        <v>180</v>
      </c>
      <c r="D16" s="10">
        <v>6</v>
      </c>
    </row>
    <row r="17" spans="1:4" x14ac:dyDescent="0.25">
      <c r="A17" s="41">
        <v>14</v>
      </c>
      <c r="B17" s="54" t="s">
        <v>181</v>
      </c>
      <c r="C17" s="9">
        <v>1</v>
      </c>
      <c r="D17" s="10">
        <v>1</v>
      </c>
    </row>
    <row r="18" spans="1:4" x14ac:dyDescent="0.25">
      <c r="A18" s="41">
        <v>15</v>
      </c>
      <c r="B18" s="54" t="s">
        <v>181</v>
      </c>
      <c r="C18" s="9" t="s">
        <v>289</v>
      </c>
      <c r="D18" s="10">
        <v>1</v>
      </c>
    </row>
    <row r="19" spans="1:4" x14ac:dyDescent="0.25">
      <c r="A19" s="41">
        <v>16</v>
      </c>
      <c r="B19" s="54" t="s">
        <v>48</v>
      </c>
      <c r="C19" s="9" t="s">
        <v>200</v>
      </c>
      <c r="D19" s="10">
        <v>4</v>
      </c>
    </row>
    <row r="20" spans="1:4" x14ac:dyDescent="0.25">
      <c r="A20" s="41">
        <v>17</v>
      </c>
      <c r="B20" s="59" t="s">
        <v>87</v>
      </c>
      <c r="C20" s="9">
        <v>85</v>
      </c>
      <c r="D20" s="10">
        <v>4</v>
      </c>
    </row>
    <row r="21" spans="1:4" x14ac:dyDescent="0.25">
      <c r="A21" s="41">
        <v>18</v>
      </c>
      <c r="B21" s="59" t="s">
        <v>87</v>
      </c>
      <c r="C21" s="9" t="s">
        <v>282</v>
      </c>
      <c r="D21" s="10">
        <v>11</v>
      </c>
    </row>
    <row r="22" spans="1:4" x14ac:dyDescent="0.25">
      <c r="A22" s="41">
        <v>19</v>
      </c>
      <c r="B22" s="59" t="s">
        <v>87</v>
      </c>
      <c r="C22" s="9">
        <v>143</v>
      </c>
      <c r="D22" s="10">
        <v>3</v>
      </c>
    </row>
    <row r="23" spans="1:4" x14ac:dyDescent="0.25">
      <c r="A23" s="41">
        <v>20</v>
      </c>
      <c r="B23" s="59" t="s">
        <v>87</v>
      </c>
      <c r="C23" s="9" t="s">
        <v>215</v>
      </c>
      <c r="D23" s="10">
        <v>4</v>
      </c>
    </row>
    <row r="24" spans="1:4" x14ac:dyDescent="0.25">
      <c r="A24" s="41">
        <v>21</v>
      </c>
      <c r="B24" s="59" t="s">
        <v>87</v>
      </c>
      <c r="C24" s="9" t="s">
        <v>203</v>
      </c>
      <c r="D24" s="10">
        <v>3</v>
      </c>
    </row>
    <row r="25" spans="1:4" x14ac:dyDescent="0.25">
      <c r="A25" s="41">
        <v>22</v>
      </c>
      <c r="B25" s="59" t="s">
        <v>368</v>
      </c>
      <c r="C25" s="9" t="s">
        <v>369</v>
      </c>
      <c r="D25" s="10">
        <v>1</v>
      </c>
    </row>
    <row r="26" spans="1:4" x14ac:dyDescent="0.25">
      <c r="A26" s="41">
        <v>23</v>
      </c>
      <c r="B26" s="59" t="s">
        <v>368</v>
      </c>
      <c r="C26" s="9" t="s">
        <v>370</v>
      </c>
      <c r="D26" s="10">
        <v>4</v>
      </c>
    </row>
    <row r="27" spans="1:4" x14ac:dyDescent="0.25">
      <c r="A27" s="41">
        <v>24</v>
      </c>
      <c r="B27" s="59" t="s">
        <v>368</v>
      </c>
      <c r="C27" s="157">
        <v>46360</v>
      </c>
      <c r="D27" s="10">
        <v>1</v>
      </c>
    </row>
    <row r="28" spans="1:4" x14ac:dyDescent="0.25">
      <c r="A28" s="41">
        <v>25</v>
      </c>
      <c r="B28" s="54" t="s">
        <v>185</v>
      </c>
      <c r="C28" s="9">
        <v>6</v>
      </c>
      <c r="D28" s="10">
        <v>2</v>
      </c>
    </row>
    <row r="29" spans="1:4" x14ac:dyDescent="0.25">
      <c r="A29" s="41">
        <v>26</v>
      </c>
      <c r="B29" s="54" t="s">
        <v>185</v>
      </c>
      <c r="C29" s="13" t="s">
        <v>187</v>
      </c>
      <c r="D29" s="10">
        <v>1</v>
      </c>
    </row>
    <row r="30" spans="1:4" x14ac:dyDescent="0.25">
      <c r="A30" s="41">
        <v>27</v>
      </c>
      <c r="B30" s="54" t="s">
        <v>185</v>
      </c>
      <c r="C30" s="13" t="s">
        <v>186</v>
      </c>
      <c r="D30" s="10">
        <v>6</v>
      </c>
    </row>
    <row r="31" spans="1:4" x14ac:dyDescent="0.25">
      <c r="A31" s="41">
        <v>28</v>
      </c>
      <c r="B31" s="54" t="s">
        <v>188</v>
      </c>
      <c r="C31" s="9">
        <v>68</v>
      </c>
      <c r="D31" s="10">
        <v>1</v>
      </c>
    </row>
    <row r="32" spans="1:4" x14ac:dyDescent="0.25">
      <c r="A32" s="41">
        <v>29</v>
      </c>
      <c r="B32" s="54" t="s">
        <v>188</v>
      </c>
      <c r="C32" s="13" t="s">
        <v>189</v>
      </c>
      <c r="D32" s="10">
        <v>5</v>
      </c>
    </row>
    <row r="33" spans="1:4" x14ac:dyDescent="0.25">
      <c r="A33" s="41">
        <v>30</v>
      </c>
      <c r="B33" s="54" t="s">
        <v>45</v>
      </c>
      <c r="C33" s="9" t="s">
        <v>427</v>
      </c>
      <c r="D33" s="9">
        <v>3</v>
      </c>
    </row>
    <row r="34" spans="1:4" x14ac:dyDescent="0.25">
      <c r="A34" s="41">
        <v>31</v>
      </c>
      <c r="B34" s="54" t="s">
        <v>45</v>
      </c>
      <c r="C34" s="9" t="s">
        <v>428</v>
      </c>
      <c r="D34" s="9">
        <v>2</v>
      </c>
    </row>
    <row r="35" spans="1:4" x14ac:dyDescent="0.25">
      <c r="A35" s="41">
        <v>32</v>
      </c>
      <c r="B35" s="54" t="s">
        <v>45</v>
      </c>
      <c r="C35" s="13" t="s">
        <v>34</v>
      </c>
      <c r="D35" s="10">
        <v>4</v>
      </c>
    </row>
    <row r="36" spans="1:4" x14ac:dyDescent="0.25">
      <c r="A36" s="41">
        <v>33</v>
      </c>
      <c r="B36" s="54" t="s">
        <v>45</v>
      </c>
      <c r="C36" s="9">
        <v>149</v>
      </c>
      <c r="D36" s="10">
        <v>2</v>
      </c>
    </row>
    <row r="37" spans="1:4" x14ac:dyDescent="0.25">
      <c r="A37" s="41">
        <v>34</v>
      </c>
      <c r="B37" s="54" t="s">
        <v>191</v>
      </c>
      <c r="C37" s="9">
        <v>47</v>
      </c>
      <c r="D37" s="10">
        <v>5</v>
      </c>
    </row>
    <row r="38" spans="1:4" x14ac:dyDescent="0.25">
      <c r="A38" s="41">
        <v>35</v>
      </c>
      <c r="B38" s="54" t="s">
        <v>191</v>
      </c>
      <c r="C38" s="9">
        <v>49</v>
      </c>
      <c r="D38" s="10">
        <v>4</v>
      </c>
    </row>
    <row r="39" spans="1:4" x14ac:dyDescent="0.25">
      <c r="A39" s="41">
        <v>36</v>
      </c>
      <c r="B39" s="54" t="s">
        <v>191</v>
      </c>
      <c r="C39" s="9" t="s">
        <v>283</v>
      </c>
      <c r="D39" s="10">
        <v>8</v>
      </c>
    </row>
    <row r="40" spans="1:4" x14ac:dyDescent="0.25">
      <c r="A40" s="41">
        <v>37</v>
      </c>
      <c r="B40" s="54" t="s">
        <v>191</v>
      </c>
      <c r="C40" s="9" t="s">
        <v>407</v>
      </c>
      <c r="D40" s="10">
        <v>2</v>
      </c>
    </row>
    <row r="41" spans="1:4" x14ac:dyDescent="0.25">
      <c r="A41" s="41">
        <v>38</v>
      </c>
      <c r="B41" s="54" t="s">
        <v>191</v>
      </c>
      <c r="C41" s="9" t="s">
        <v>192</v>
      </c>
      <c r="D41" s="10">
        <v>5</v>
      </c>
    </row>
    <row r="42" spans="1:4" x14ac:dyDescent="0.25">
      <c r="A42" s="41">
        <v>39</v>
      </c>
      <c r="B42" s="54" t="s">
        <v>191</v>
      </c>
      <c r="C42" s="9" t="s">
        <v>216</v>
      </c>
      <c r="D42" s="10">
        <v>4</v>
      </c>
    </row>
    <row r="43" spans="1:4" x14ac:dyDescent="0.25">
      <c r="A43" s="41">
        <v>40</v>
      </c>
      <c r="B43" s="54" t="s">
        <v>191</v>
      </c>
      <c r="C43" s="9" t="s">
        <v>105</v>
      </c>
      <c r="D43" s="9">
        <v>7</v>
      </c>
    </row>
    <row r="44" spans="1:4" x14ac:dyDescent="0.25">
      <c r="A44" s="41">
        <v>41</v>
      </c>
      <c r="B44" s="59" t="s">
        <v>201</v>
      </c>
      <c r="C44" s="14" t="s">
        <v>202</v>
      </c>
      <c r="D44" s="15">
        <v>5</v>
      </c>
    </row>
    <row r="45" spans="1:4" x14ac:dyDescent="0.25">
      <c r="A45" s="41">
        <v>42</v>
      </c>
      <c r="B45" s="54" t="s">
        <v>193</v>
      </c>
      <c r="C45" s="13" t="s">
        <v>194</v>
      </c>
      <c r="D45" s="10">
        <v>8</v>
      </c>
    </row>
    <row r="46" spans="1:4" x14ac:dyDescent="0.25">
      <c r="A46" s="41">
        <v>43</v>
      </c>
      <c r="B46" s="54" t="s">
        <v>193</v>
      </c>
      <c r="C46" s="9">
        <v>2</v>
      </c>
      <c r="D46" s="10">
        <v>4</v>
      </c>
    </row>
    <row r="47" spans="1:4" x14ac:dyDescent="0.25">
      <c r="A47" s="41">
        <v>44</v>
      </c>
      <c r="B47" s="54" t="s">
        <v>46</v>
      </c>
      <c r="C47" s="9">
        <v>128</v>
      </c>
      <c r="D47" s="10">
        <v>1</v>
      </c>
    </row>
    <row r="48" spans="1:4" x14ac:dyDescent="0.25">
      <c r="A48" s="41">
        <v>45</v>
      </c>
      <c r="B48" s="60" t="s">
        <v>46</v>
      </c>
      <c r="C48" s="16">
        <v>130</v>
      </c>
      <c r="D48" s="15">
        <v>2</v>
      </c>
    </row>
    <row r="49" spans="1:4" x14ac:dyDescent="0.25">
      <c r="A49" s="41">
        <v>46</v>
      </c>
      <c r="B49" s="60" t="s">
        <v>46</v>
      </c>
      <c r="C49" s="16">
        <v>188</v>
      </c>
      <c r="D49" s="15">
        <v>2</v>
      </c>
    </row>
    <row r="50" spans="1:4" x14ac:dyDescent="0.25">
      <c r="A50" s="41">
        <v>47</v>
      </c>
      <c r="B50" s="61" t="s">
        <v>46</v>
      </c>
      <c r="C50" s="16">
        <v>190</v>
      </c>
      <c r="D50" s="15">
        <v>2</v>
      </c>
    </row>
    <row r="51" spans="1:4" x14ac:dyDescent="0.25">
      <c r="A51" s="41">
        <v>48</v>
      </c>
      <c r="B51" s="61" t="s">
        <v>46</v>
      </c>
      <c r="C51" s="9">
        <v>194</v>
      </c>
      <c r="D51" s="10">
        <v>2</v>
      </c>
    </row>
    <row r="52" spans="1:4" x14ac:dyDescent="0.25">
      <c r="A52" s="41">
        <v>49</v>
      </c>
      <c r="B52" s="60" t="s">
        <v>46</v>
      </c>
      <c r="C52" s="9">
        <v>206</v>
      </c>
      <c r="D52" s="10">
        <v>1</v>
      </c>
    </row>
    <row r="53" spans="1:4" x14ac:dyDescent="0.25">
      <c r="A53" s="41">
        <v>50</v>
      </c>
      <c r="B53" s="60" t="s">
        <v>46</v>
      </c>
      <c r="C53" s="9">
        <v>210</v>
      </c>
      <c r="D53" s="10">
        <v>2</v>
      </c>
    </row>
    <row r="54" spans="1:4" x14ac:dyDescent="0.25">
      <c r="A54" s="41">
        <v>51</v>
      </c>
      <c r="B54" s="60" t="s">
        <v>46</v>
      </c>
      <c r="C54" s="9">
        <v>211</v>
      </c>
      <c r="D54" s="10">
        <v>2</v>
      </c>
    </row>
    <row r="55" spans="1:4" x14ac:dyDescent="0.25">
      <c r="A55" s="41">
        <v>52</v>
      </c>
      <c r="B55" s="60" t="s">
        <v>46</v>
      </c>
      <c r="C55" s="17" t="s">
        <v>199</v>
      </c>
      <c r="D55" s="15">
        <v>1</v>
      </c>
    </row>
    <row r="56" spans="1:4" x14ac:dyDescent="0.25">
      <c r="A56" s="41">
        <v>53</v>
      </c>
      <c r="B56" s="58" t="s">
        <v>46</v>
      </c>
      <c r="C56" s="10">
        <v>149</v>
      </c>
      <c r="D56" s="10">
        <v>10</v>
      </c>
    </row>
    <row r="57" spans="1:4" x14ac:dyDescent="0.25">
      <c r="B57" s="62"/>
      <c r="C57" s="42"/>
      <c r="D57" s="42">
        <f>SUM(D4:D56)</f>
        <v>181</v>
      </c>
    </row>
  </sheetData>
  <sortState ref="B3:D57">
    <sortCondition ref="B1:B57"/>
  </sortState>
  <mergeCells count="1"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19" workbookViewId="0">
      <selection activeCell="G47" sqref="G47"/>
    </sheetView>
  </sheetViews>
  <sheetFormatPr defaultColWidth="9.140625" defaultRowHeight="15" x14ac:dyDescent="0.25"/>
  <cols>
    <col min="1" max="1" width="6.140625" style="40" customWidth="1"/>
    <col min="2" max="2" width="18.140625" style="53" customWidth="1"/>
    <col min="3" max="3" width="10.85546875" customWidth="1"/>
    <col min="4" max="4" width="24.42578125" customWidth="1"/>
    <col min="6" max="6" width="60.5703125" customWidth="1"/>
    <col min="7" max="7" width="23.42578125" customWidth="1"/>
  </cols>
  <sheetData>
    <row r="1" spans="1:6" x14ac:dyDescent="0.25">
      <c r="A1" s="141"/>
      <c r="B1" s="142"/>
      <c r="C1" s="142"/>
      <c r="D1" s="142"/>
    </row>
    <row r="2" spans="1:6" ht="18.75" x14ac:dyDescent="0.3">
      <c r="A2" s="141"/>
      <c r="B2" s="158"/>
      <c r="C2" s="158"/>
      <c r="D2" s="158"/>
      <c r="F2" s="8" t="s">
        <v>356</v>
      </c>
    </row>
    <row r="3" spans="1:6" ht="22.5" customHeight="1" x14ac:dyDescent="0.25">
      <c r="A3" s="112" t="s">
        <v>14</v>
      </c>
      <c r="B3" s="140" t="s">
        <v>15</v>
      </c>
      <c r="C3" s="140" t="s">
        <v>16</v>
      </c>
      <c r="D3" s="112" t="s">
        <v>530</v>
      </c>
      <c r="F3" s="3" t="s">
        <v>465</v>
      </c>
    </row>
    <row r="4" spans="1:6" ht="27" customHeight="1" x14ac:dyDescent="0.25">
      <c r="A4" s="41">
        <v>1</v>
      </c>
      <c r="B4" s="49" t="s">
        <v>245</v>
      </c>
      <c r="C4" s="9">
        <v>2</v>
      </c>
      <c r="D4" s="10">
        <v>2</v>
      </c>
      <c r="F4" s="3" t="s">
        <v>466</v>
      </c>
    </row>
    <row r="5" spans="1:6" x14ac:dyDescent="0.25">
      <c r="A5" s="41">
        <v>2</v>
      </c>
      <c r="B5" s="49" t="s">
        <v>247</v>
      </c>
      <c r="C5" s="9">
        <v>4</v>
      </c>
      <c r="D5" s="10">
        <v>1</v>
      </c>
      <c r="F5" s="3" t="s">
        <v>467</v>
      </c>
    </row>
    <row r="6" spans="1:6" x14ac:dyDescent="0.25">
      <c r="A6" s="41">
        <v>3</v>
      </c>
      <c r="B6" s="49" t="s">
        <v>247</v>
      </c>
      <c r="C6" s="9">
        <v>5</v>
      </c>
      <c r="D6" s="10">
        <v>3</v>
      </c>
      <c r="F6" s="3" t="s">
        <v>468</v>
      </c>
    </row>
    <row r="7" spans="1:6" x14ac:dyDescent="0.25">
      <c r="A7" s="41">
        <v>4</v>
      </c>
      <c r="B7" s="49" t="s">
        <v>247</v>
      </c>
      <c r="C7" s="9">
        <v>6</v>
      </c>
      <c r="D7" s="10">
        <v>1</v>
      </c>
      <c r="F7" s="3" t="s">
        <v>469</v>
      </c>
    </row>
    <row r="8" spans="1:6" x14ac:dyDescent="0.25">
      <c r="A8" s="41">
        <v>5</v>
      </c>
      <c r="B8" s="49" t="s">
        <v>51</v>
      </c>
      <c r="C8" s="13">
        <v>104</v>
      </c>
      <c r="D8" s="10">
        <v>1</v>
      </c>
    </row>
    <row r="9" spans="1:6" x14ac:dyDescent="0.25">
      <c r="A9" s="41">
        <v>6</v>
      </c>
      <c r="B9" s="49" t="s">
        <v>51</v>
      </c>
      <c r="C9" s="13" t="s">
        <v>52</v>
      </c>
      <c r="D9" s="10">
        <v>4</v>
      </c>
    </row>
    <row r="10" spans="1:6" x14ac:dyDescent="0.25">
      <c r="A10" s="41">
        <v>7</v>
      </c>
      <c r="B10" s="49" t="s">
        <v>53</v>
      </c>
      <c r="C10" s="13" t="s">
        <v>54</v>
      </c>
      <c r="D10" s="10">
        <v>4</v>
      </c>
    </row>
    <row r="11" spans="1:6" x14ac:dyDescent="0.25">
      <c r="A11" s="41">
        <v>8</v>
      </c>
      <c r="B11" s="49" t="s">
        <v>55</v>
      </c>
      <c r="C11" s="13" t="s">
        <v>56</v>
      </c>
      <c r="D11" s="10">
        <v>3</v>
      </c>
    </row>
    <row r="12" spans="1:6" x14ac:dyDescent="0.25">
      <c r="A12" s="41">
        <v>9</v>
      </c>
      <c r="B12" s="49" t="s">
        <v>55</v>
      </c>
      <c r="C12" s="13" t="s">
        <v>57</v>
      </c>
      <c r="D12" s="10">
        <v>1</v>
      </c>
    </row>
    <row r="13" spans="1:6" x14ac:dyDescent="0.25">
      <c r="A13" s="41">
        <v>10</v>
      </c>
      <c r="B13" s="49" t="s">
        <v>55</v>
      </c>
      <c r="C13" s="13" t="s">
        <v>58</v>
      </c>
      <c r="D13" s="10">
        <v>2</v>
      </c>
    </row>
    <row r="14" spans="1:6" x14ac:dyDescent="0.25">
      <c r="A14" s="41">
        <v>11</v>
      </c>
      <c r="B14" s="49" t="s">
        <v>210</v>
      </c>
      <c r="C14" s="9">
        <v>6</v>
      </c>
      <c r="D14" s="10">
        <v>4</v>
      </c>
    </row>
    <row r="15" spans="1:6" x14ac:dyDescent="0.25">
      <c r="A15" s="41">
        <v>12</v>
      </c>
      <c r="B15" s="49" t="s">
        <v>87</v>
      </c>
      <c r="C15" s="9" t="s">
        <v>248</v>
      </c>
      <c r="D15" s="10">
        <v>4</v>
      </c>
    </row>
    <row r="16" spans="1:6" x14ac:dyDescent="0.25">
      <c r="A16" s="41">
        <v>13</v>
      </c>
      <c r="B16" s="50" t="s">
        <v>87</v>
      </c>
      <c r="C16" s="9" t="s">
        <v>59</v>
      </c>
      <c r="D16" s="15">
        <v>2</v>
      </c>
    </row>
    <row r="17" spans="1:4" x14ac:dyDescent="0.25">
      <c r="A17" s="41">
        <v>14</v>
      </c>
      <c r="B17" s="49" t="s">
        <v>60</v>
      </c>
      <c r="C17" s="13" t="s">
        <v>61</v>
      </c>
      <c r="D17" s="10">
        <v>1</v>
      </c>
    </row>
    <row r="18" spans="1:4" x14ac:dyDescent="0.25">
      <c r="A18" s="41">
        <v>15</v>
      </c>
      <c r="B18" s="49" t="s">
        <v>246</v>
      </c>
      <c r="C18" s="9">
        <v>17</v>
      </c>
      <c r="D18" s="10">
        <v>1</v>
      </c>
    </row>
    <row r="19" spans="1:4" x14ac:dyDescent="0.25">
      <c r="A19" s="41">
        <v>16</v>
      </c>
      <c r="B19" s="49" t="s">
        <v>246</v>
      </c>
      <c r="C19" s="9">
        <v>12</v>
      </c>
      <c r="D19" s="10">
        <v>4</v>
      </c>
    </row>
    <row r="20" spans="1:4" x14ac:dyDescent="0.25">
      <c r="A20" s="41">
        <v>17</v>
      </c>
      <c r="B20" s="49" t="s">
        <v>211</v>
      </c>
      <c r="C20" s="9" t="s">
        <v>212</v>
      </c>
      <c r="D20" s="10">
        <v>5</v>
      </c>
    </row>
    <row r="21" spans="1:4" x14ac:dyDescent="0.25">
      <c r="A21" s="41">
        <v>18</v>
      </c>
      <c r="B21" s="49" t="s">
        <v>211</v>
      </c>
      <c r="C21" s="9" t="s">
        <v>213</v>
      </c>
      <c r="D21" s="10">
        <v>1</v>
      </c>
    </row>
    <row r="22" spans="1:4" x14ac:dyDescent="0.25">
      <c r="A22" s="41">
        <v>19</v>
      </c>
      <c r="B22" s="49" t="s">
        <v>62</v>
      </c>
      <c r="C22" s="9">
        <v>130</v>
      </c>
      <c r="D22" s="10">
        <v>5</v>
      </c>
    </row>
    <row r="23" spans="1:4" x14ac:dyDescent="0.25">
      <c r="A23" s="41">
        <v>20</v>
      </c>
      <c r="B23" s="49" t="s">
        <v>62</v>
      </c>
      <c r="C23" s="13" t="s">
        <v>83</v>
      </c>
      <c r="D23" s="10">
        <v>4</v>
      </c>
    </row>
    <row r="24" spans="1:4" x14ac:dyDescent="0.25">
      <c r="A24" s="41">
        <v>21</v>
      </c>
      <c r="B24" s="49" t="s">
        <v>63</v>
      </c>
      <c r="C24" s="13" t="s">
        <v>64</v>
      </c>
      <c r="D24" s="10">
        <v>3</v>
      </c>
    </row>
    <row r="25" spans="1:4" x14ac:dyDescent="0.25">
      <c r="A25" s="41">
        <v>22</v>
      </c>
      <c r="B25" s="49" t="s">
        <v>63</v>
      </c>
      <c r="C25" s="13" t="s">
        <v>65</v>
      </c>
      <c r="D25" s="10">
        <v>2</v>
      </c>
    </row>
    <row r="26" spans="1:4" x14ac:dyDescent="0.25">
      <c r="A26" s="41">
        <v>23</v>
      </c>
      <c r="B26" s="49" t="s">
        <v>63</v>
      </c>
      <c r="C26" s="9" t="s">
        <v>277</v>
      </c>
      <c r="D26" s="10">
        <v>3</v>
      </c>
    </row>
    <row r="27" spans="1:4" x14ac:dyDescent="0.25">
      <c r="A27" s="41">
        <v>24</v>
      </c>
      <c r="B27" s="49" t="s">
        <v>63</v>
      </c>
      <c r="C27" s="9" t="s">
        <v>278</v>
      </c>
      <c r="D27" s="10">
        <v>4</v>
      </c>
    </row>
    <row r="28" spans="1:4" x14ac:dyDescent="0.25">
      <c r="A28" s="41">
        <v>25</v>
      </c>
      <c r="B28" s="49" t="s">
        <v>63</v>
      </c>
      <c r="C28" s="9" t="s">
        <v>241</v>
      </c>
      <c r="D28" s="23">
        <v>4</v>
      </c>
    </row>
    <row r="29" spans="1:4" x14ac:dyDescent="0.25">
      <c r="A29" s="41">
        <v>26</v>
      </c>
      <c r="B29" s="49" t="s">
        <v>249</v>
      </c>
      <c r="C29" s="9">
        <v>6</v>
      </c>
      <c r="D29" s="10">
        <v>1</v>
      </c>
    </row>
    <row r="30" spans="1:4" x14ac:dyDescent="0.25">
      <c r="A30" s="41">
        <v>27</v>
      </c>
      <c r="B30" s="49" t="s">
        <v>249</v>
      </c>
      <c r="C30" s="9" t="s">
        <v>12</v>
      </c>
      <c r="D30" s="10">
        <v>1</v>
      </c>
    </row>
    <row r="31" spans="1:4" x14ac:dyDescent="0.25">
      <c r="A31" s="41">
        <v>28</v>
      </c>
      <c r="B31" s="49" t="s">
        <v>66</v>
      </c>
      <c r="C31" s="9">
        <v>202</v>
      </c>
      <c r="D31" s="10">
        <v>1</v>
      </c>
    </row>
    <row r="32" spans="1:4" x14ac:dyDescent="0.25">
      <c r="A32" s="41">
        <v>29</v>
      </c>
      <c r="B32" s="49" t="s">
        <v>66</v>
      </c>
      <c r="C32" s="13" t="s">
        <v>67</v>
      </c>
      <c r="D32" s="10">
        <v>3</v>
      </c>
    </row>
    <row r="33" spans="1:4" x14ac:dyDescent="0.25">
      <c r="A33" s="41">
        <v>30</v>
      </c>
      <c r="B33" s="49" t="s">
        <v>66</v>
      </c>
      <c r="C33" s="9" t="s">
        <v>415</v>
      </c>
      <c r="D33" s="10">
        <v>1</v>
      </c>
    </row>
    <row r="34" spans="1:4" x14ac:dyDescent="0.25">
      <c r="A34" s="41">
        <v>31</v>
      </c>
      <c r="B34" s="49" t="s">
        <v>66</v>
      </c>
      <c r="C34" s="9" t="s">
        <v>416</v>
      </c>
      <c r="D34" s="10">
        <v>1</v>
      </c>
    </row>
    <row r="35" spans="1:4" x14ac:dyDescent="0.25">
      <c r="A35" s="41">
        <v>32</v>
      </c>
      <c r="B35" s="49" t="s">
        <v>214</v>
      </c>
      <c r="C35" s="9">
        <v>18</v>
      </c>
      <c r="D35" s="10">
        <v>4</v>
      </c>
    </row>
    <row r="36" spans="1:4" x14ac:dyDescent="0.25">
      <c r="A36" s="41">
        <v>33</v>
      </c>
      <c r="B36" s="49" t="s">
        <v>214</v>
      </c>
      <c r="C36" s="9">
        <v>20</v>
      </c>
      <c r="D36" s="10">
        <v>2</v>
      </c>
    </row>
    <row r="37" spans="1:4" x14ac:dyDescent="0.25">
      <c r="A37" s="41">
        <v>34</v>
      </c>
      <c r="B37" s="49" t="s">
        <v>214</v>
      </c>
      <c r="C37" s="9" t="s">
        <v>19</v>
      </c>
      <c r="D37" s="10">
        <v>4</v>
      </c>
    </row>
    <row r="38" spans="1:4" x14ac:dyDescent="0.25">
      <c r="A38" s="41">
        <v>35</v>
      </c>
      <c r="B38" s="49" t="s">
        <v>68</v>
      </c>
      <c r="C38" s="13">
        <v>8</v>
      </c>
      <c r="D38" s="10">
        <v>6</v>
      </c>
    </row>
    <row r="39" spans="1:4" x14ac:dyDescent="0.25">
      <c r="A39" s="41">
        <v>36</v>
      </c>
      <c r="B39" s="49" t="s">
        <v>69</v>
      </c>
      <c r="C39" s="13" t="s">
        <v>80</v>
      </c>
      <c r="D39" s="10">
        <v>3</v>
      </c>
    </row>
    <row r="40" spans="1:4" x14ac:dyDescent="0.25">
      <c r="A40" s="41">
        <v>37</v>
      </c>
      <c r="B40" s="49" t="s">
        <v>70</v>
      </c>
      <c r="C40" s="13">
        <v>17</v>
      </c>
      <c r="D40" s="10">
        <v>8</v>
      </c>
    </row>
    <row r="41" spans="1:4" x14ac:dyDescent="0.25">
      <c r="A41" s="41">
        <v>38</v>
      </c>
      <c r="B41" s="51" t="s">
        <v>26</v>
      </c>
      <c r="C41" s="46">
        <v>6</v>
      </c>
      <c r="D41" s="43">
        <v>2</v>
      </c>
    </row>
    <row r="42" spans="1:4" x14ac:dyDescent="0.25">
      <c r="A42" s="41">
        <v>39</v>
      </c>
      <c r="B42" s="49" t="s">
        <v>86</v>
      </c>
      <c r="C42" s="9">
        <v>3</v>
      </c>
      <c r="D42" s="10">
        <v>3</v>
      </c>
    </row>
    <row r="43" spans="1:4" x14ac:dyDescent="0.25">
      <c r="A43" s="41">
        <v>40</v>
      </c>
      <c r="B43" s="49" t="s">
        <v>86</v>
      </c>
      <c r="C43" s="9">
        <v>5</v>
      </c>
      <c r="D43" s="10">
        <v>4</v>
      </c>
    </row>
    <row r="44" spans="1:4" x14ac:dyDescent="0.25">
      <c r="A44" s="41">
        <v>41</v>
      </c>
      <c r="B44" s="49" t="s">
        <v>86</v>
      </c>
      <c r="C44" s="9">
        <v>7</v>
      </c>
      <c r="D44" s="10">
        <v>1</v>
      </c>
    </row>
    <row r="45" spans="1:4" x14ac:dyDescent="0.25">
      <c r="A45" s="41">
        <v>42</v>
      </c>
      <c r="B45" s="49" t="s">
        <v>86</v>
      </c>
      <c r="C45" s="9">
        <v>9</v>
      </c>
      <c r="D45" s="10">
        <v>1</v>
      </c>
    </row>
    <row r="46" spans="1:4" x14ac:dyDescent="0.25">
      <c r="A46" s="41">
        <v>43</v>
      </c>
      <c r="B46" s="49" t="s">
        <v>86</v>
      </c>
      <c r="C46" s="9">
        <v>11</v>
      </c>
      <c r="D46" s="10">
        <v>1</v>
      </c>
    </row>
    <row r="47" spans="1:4" x14ac:dyDescent="0.25">
      <c r="A47" s="41">
        <v>44</v>
      </c>
      <c r="B47" s="49" t="s">
        <v>86</v>
      </c>
      <c r="C47" s="9" t="s">
        <v>89</v>
      </c>
      <c r="D47" s="10">
        <v>1</v>
      </c>
    </row>
    <row r="48" spans="1:4" x14ac:dyDescent="0.25">
      <c r="A48" s="41">
        <v>45</v>
      </c>
      <c r="B48" s="49" t="s">
        <v>86</v>
      </c>
      <c r="C48" s="9">
        <v>20</v>
      </c>
      <c r="D48" s="10">
        <v>6</v>
      </c>
    </row>
    <row r="49" spans="1:4" x14ac:dyDescent="0.25">
      <c r="A49" s="41">
        <v>46</v>
      </c>
      <c r="B49" s="49" t="s">
        <v>86</v>
      </c>
      <c r="C49" s="9" t="s">
        <v>93</v>
      </c>
      <c r="D49" s="10">
        <v>4</v>
      </c>
    </row>
    <row r="50" spans="1:4" x14ac:dyDescent="0.25">
      <c r="A50" s="41">
        <v>47</v>
      </c>
      <c r="B50" s="49" t="s">
        <v>82</v>
      </c>
      <c r="C50" s="9" t="s">
        <v>225</v>
      </c>
      <c r="D50" s="10">
        <v>3</v>
      </c>
    </row>
    <row r="51" spans="1:4" x14ac:dyDescent="0.25">
      <c r="A51" s="41">
        <v>48</v>
      </c>
      <c r="B51" s="49" t="s">
        <v>38</v>
      </c>
      <c r="C51" s="13">
        <v>143</v>
      </c>
      <c r="D51" s="10">
        <v>1</v>
      </c>
    </row>
    <row r="52" spans="1:4" x14ac:dyDescent="0.25">
      <c r="A52" s="41">
        <v>49</v>
      </c>
      <c r="B52" s="49" t="s">
        <v>38</v>
      </c>
      <c r="C52" s="13">
        <v>122</v>
      </c>
      <c r="D52" s="10">
        <v>3</v>
      </c>
    </row>
    <row r="53" spans="1:4" x14ac:dyDescent="0.25">
      <c r="A53" s="41">
        <v>50</v>
      </c>
      <c r="B53" s="49" t="s">
        <v>38</v>
      </c>
      <c r="C53" s="9">
        <v>177</v>
      </c>
      <c r="D53" s="10">
        <v>2</v>
      </c>
    </row>
    <row r="54" spans="1:4" x14ac:dyDescent="0.25">
      <c r="A54" s="41">
        <v>51</v>
      </c>
      <c r="B54" s="49" t="s">
        <v>38</v>
      </c>
      <c r="C54" s="13" t="s">
        <v>73</v>
      </c>
      <c r="D54" s="10">
        <v>2</v>
      </c>
    </row>
    <row r="55" spans="1:4" x14ac:dyDescent="0.25">
      <c r="A55" s="41">
        <v>52</v>
      </c>
      <c r="B55" s="49" t="s">
        <v>38</v>
      </c>
      <c r="C55" s="13" t="s">
        <v>74</v>
      </c>
      <c r="D55" s="10">
        <v>4</v>
      </c>
    </row>
    <row r="56" spans="1:4" x14ac:dyDescent="0.25">
      <c r="A56" s="41">
        <v>53</v>
      </c>
      <c r="B56" s="49" t="s">
        <v>49</v>
      </c>
      <c r="C56" s="13" t="s">
        <v>434</v>
      </c>
      <c r="D56" s="10">
        <v>4</v>
      </c>
    </row>
    <row r="57" spans="1:4" x14ac:dyDescent="0.25">
      <c r="A57" s="41">
        <v>54</v>
      </c>
      <c r="B57" s="49" t="s">
        <v>49</v>
      </c>
      <c r="C57" s="13">
        <v>96</v>
      </c>
      <c r="D57" s="10">
        <v>5</v>
      </c>
    </row>
    <row r="58" spans="1:4" x14ac:dyDescent="0.25">
      <c r="A58" s="41">
        <v>55</v>
      </c>
      <c r="B58" s="49" t="s">
        <v>49</v>
      </c>
      <c r="C58" s="13">
        <v>137</v>
      </c>
      <c r="D58" s="10">
        <v>4</v>
      </c>
    </row>
    <row r="59" spans="1:4" x14ac:dyDescent="0.25">
      <c r="A59" s="41">
        <v>56</v>
      </c>
      <c r="B59" s="49" t="s">
        <v>49</v>
      </c>
      <c r="C59" s="13" t="s">
        <v>81</v>
      </c>
      <c r="D59" s="10">
        <v>4</v>
      </c>
    </row>
    <row r="60" spans="1:4" x14ac:dyDescent="0.25">
      <c r="A60" s="41">
        <v>57</v>
      </c>
      <c r="B60" s="49" t="s">
        <v>75</v>
      </c>
      <c r="C60" s="13" t="s">
        <v>76</v>
      </c>
      <c r="D60" s="10">
        <v>2</v>
      </c>
    </row>
    <row r="61" spans="1:4" x14ac:dyDescent="0.25">
      <c r="A61" s="41">
        <v>58</v>
      </c>
      <c r="B61" s="49" t="s">
        <v>36</v>
      </c>
      <c r="C61" s="9" t="s">
        <v>279</v>
      </c>
      <c r="D61" s="10">
        <v>2</v>
      </c>
    </row>
    <row r="62" spans="1:4" x14ac:dyDescent="0.25">
      <c r="A62" s="41">
        <v>59</v>
      </c>
      <c r="B62" s="49" t="s">
        <v>84</v>
      </c>
      <c r="C62" s="9">
        <v>61</v>
      </c>
      <c r="D62" s="10">
        <v>2</v>
      </c>
    </row>
    <row r="63" spans="1:4" x14ac:dyDescent="0.25">
      <c r="A63" s="41">
        <v>60</v>
      </c>
      <c r="B63" s="52" t="s">
        <v>85</v>
      </c>
      <c r="C63" s="44">
        <v>14</v>
      </c>
      <c r="D63" s="45">
        <v>2</v>
      </c>
    </row>
    <row r="64" spans="1:4" x14ac:dyDescent="0.25">
      <c r="A64" s="41">
        <v>61</v>
      </c>
      <c r="B64" s="49" t="s">
        <v>85</v>
      </c>
      <c r="C64" s="9" t="s">
        <v>280</v>
      </c>
      <c r="D64" s="10">
        <v>4</v>
      </c>
    </row>
    <row r="65" spans="1:4" x14ac:dyDescent="0.25">
      <c r="A65" s="41">
        <v>62</v>
      </c>
      <c r="B65" s="49" t="s">
        <v>85</v>
      </c>
      <c r="C65" s="9" t="s">
        <v>281</v>
      </c>
      <c r="D65" s="10">
        <v>2</v>
      </c>
    </row>
    <row r="66" spans="1:4" ht="15.75" customHeight="1" x14ac:dyDescent="0.25">
      <c r="A66" s="41">
        <v>63</v>
      </c>
      <c r="B66" s="49" t="s">
        <v>77</v>
      </c>
      <c r="C66" s="9" t="s">
        <v>78</v>
      </c>
      <c r="D66" s="10">
        <v>3</v>
      </c>
    </row>
    <row r="67" spans="1:4" x14ac:dyDescent="0.25">
      <c r="A67" s="41">
        <v>64</v>
      </c>
      <c r="B67" s="49" t="s">
        <v>79</v>
      </c>
      <c r="C67" s="9">
        <v>33</v>
      </c>
      <c r="D67" s="10">
        <v>2</v>
      </c>
    </row>
    <row r="68" spans="1:4" x14ac:dyDescent="0.25">
      <c r="A68" s="41">
        <v>65</v>
      </c>
      <c r="B68" s="49" t="s">
        <v>79</v>
      </c>
      <c r="C68" s="13" t="s">
        <v>47</v>
      </c>
      <c r="D68" s="10">
        <v>1</v>
      </c>
    </row>
    <row r="69" spans="1:4" x14ac:dyDescent="0.25">
      <c r="A69" s="41">
        <v>66</v>
      </c>
      <c r="B69" s="49" t="s">
        <v>41</v>
      </c>
      <c r="C69" s="9" t="s">
        <v>288</v>
      </c>
      <c r="D69" s="10">
        <v>6</v>
      </c>
    </row>
    <row r="70" spans="1:4" x14ac:dyDescent="0.25">
      <c r="A70" s="41">
        <v>67</v>
      </c>
      <c r="B70" s="49" t="s">
        <v>97</v>
      </c>
      <c r="C70" s="9" t="s">
        <v>98</v>
      </c>
      <c r="D70" s="10">
        <v>3</v>
      </c>
    </row>
    <row r="71" spans="1:4" x14ac:dyDescent="0.25">
      <c r="D71">
        <f>SUM(D4:D70)</f>
        <v>188</v>
      </c>
    </row>
  </sheetData>
  <sortState ref="B3:D96">
    <sortCondition ref="B1:B96"/>
  </sortState>
  <mergeCells count="1">
    <mergeCell ref="B2:D2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10" zoomScale="85" zoomScaleNormal="85" workbookViewId="0">
      <selection activeCell="R20" sqref="R20"/>
    </sheetView>
  </sheetViews>
  <sheetFormatPr defaultColWidth="9.140625" defaultRowHeight="15" x14ac:dyDescent="0.25"/>
  <cols>
    <col min="1" max="1" width="5.7109375" style="38" customWidth="1"/>
    <col min="2" max="2" width="26.85546875" style="57" customWidth="1"/>
    <col min="3" max="3" width="9.7109375" customWidth="1"/>
    <col min="4" max="4" width="14.42578125" customWidth="1"/>
    <col min="6" max="6" width="64.140625" customWidth="1"/>
  </cols>
  <sheetData>
    <row r="1" spans="1:6" x14ac:dyDescent="0.25">
      <c r="A1" s="141"/>
      <c r="B1" s="142"/>
      <c r="C1" s="142"/>
      <c r="D1" s="142"/>
    </row>
    <row r="2" spans="1:6" ht="18.75" x14ac:dyDescent="0.3">
      <c r="A2" s="141"/>
      <c r="B2" s="158"/>
      <c r="C2" s="158"/>
      <c r="D2" s="158"/>
      <c r="F2" s="8" t="s">
        <v>356</v>
      </c>
    </row>
    <row r="3" spans="1:6" x14ac:dyDescent="0.25">
      <c r="A3" s="112" t="s">
        <v>14</v>
      </c>
      <c r="B3" s="140" t="s">
        <v>15</v>
      </c>
      <c r="C3" s="140" t="s">
        <v>16</v>
      </c>
      <c r="D3" s="112" t="s">
        <v>530</v>
      </c>
      <c r="F3" s="3" t="s">
        <v>525</v>
      </c>
    </row>
    <row r="4" spans="1:6" x14ac:dyDescent="0.25">
      <c r="A4" s="6">
        <v>1</v>
      </c>
      <c r="B4" s="56" t="s">
        <v>240</v>
      </c>
      <c r="C4" s="69">
        <v>162</v>
      </c>
      <c r="D4" s="99">
        <v>2</v>
      </c>
      <c r="F4" s="3" t="s">
        <v>527</v>
      </c>
    </row>
    <row r="5" spans="1:6" x14ac:dyDescent="0.25">
      <c r="A5" s="6">
        <v>2</v>
      </c>
      <c r="B5" s="54" t="s">
        <v>66</v>
      </c>
      <c r="C5" s="100" t="s">
        <v>58</v>
      </c>
      <c r="D5" s="99">
        <v>1</v>
      </c>
      <c r="F5" s="3" t="s">
        <v>526</v>
      </c>
    </row>
    <row r="6" spans="1:6" x14ac:dyDescent="0.25">
      <c r="A6" s="6">
        <v>3</v>
      </c>
      <c r="B6" s="54" t="s">
        <v>66</v>
      </c>
      <c r="C6" s="100" t="s">
        <v>204</v>
      </c>
      <c r="D6" s="99">
        <v>1</v>
      </c>
      <c r="F6" s="3" t="s">
        <v>528</v>
      </c>
    </row>
    <row r="7" spans="1:6" x14ac:dyDescent="0.25">
      <c r="A7" s="6">
        <v>4</v>
      </c>
      <c r="B7" s="54" t="s">
        <v>21</v>
      </c>
      <c r="C7" s="69" t="s">
        <v>22</v>
      </c>
      <c r="D7" s="99">
        <v>6</v>
      </c>
      <c r="F7" s="3" t="s">
        <v>529</v>
      </c>
    </row>
    <row r="8" spans="1:6" x14ac:dyDescent="0.25">
      <c r="A8" s="6">
        <v>5</v>
      </c>
      <c r="B8" s="54" t="s">
        <v>28</v>
      </c>
      <c r="C8" s="100" t="s">
        <v>29</v>
      </c>
      <c r="D8" s="99">
        <v>1</v>
      </c>
    </row>
    <row r="9" spans="1:6" x14ac:dyDescent="0.25">
      <c r="A9" s="6">
        <v>6</v>
      </c>
      <c r="B9" s="56" t="s">
        <v>71</v>
      </c>
      <c r="C9" s="100" t="s">
        <v>72</v>
      </c>
      <c r="D9" s="99">
        <v>7</v>
      </c>
    </row>
    <row r="10" spans="1:6" x14ac:dyDescent="0.25">
      <c r="A10" s="6">
        <v>7</v>
      </c>
      <c r="B10" s="54" t="s">
        <v>30</v>
      </c>
      <c r="C10" s="100">
        <v>66</v>
      </c>
      <c r="D10" s="99">
        <v>2</v>
      </c>
    </row>
    <row r="11" spans="1:6" x14ac:dyDescent="0.25">
      <c r="A11" s="6">
        <v>8</v>
      </c>
      <c r="B11" s="54" t="s">
        <v>30</v>
      </c>
      <c r="C11" s="69">
        <v>72</v>
      </c>
      <c r="D11" s="99">
        <v>2</v>
      </c>
    </row>
    <row r="12" spans="1:6" x14ac:dyDescent="0.25">
      <c r="A12" s="6">
        <v>9</v>
      </c>
      <c r="B12" s="54" t="s">
        <v>32</v>
      </c>
      <c r="C12" s="100" t="s">
        <v>33</v>
      </c>
      <c r="D12" s="99">
        <v>5</v>
      </c>
    </row>
    <row r="13" spans="1:6" x14ac:dyDescent="0.25">
      <c r="A13" s="6">
        <v>10</v>
      </c>
      <c r="B13" s="54" t="s">
        <v>41</v>
      </c>
      <c r="C13" s="69" t="s">
        <v>42</v>
      </c>
      <c r="D13" s="99">
        <v>5</v>
      </c>
    </row>
    <row r="14" spans="1:6" x14ac:dyDescent="0.25">
      <c r="A14" s="6">
        <v>11</v>
      </c>
      <c r="B14" s="54" t="s">
        <v>41</v>
      </c>
      <c r="C14" s="100" t="s">
        <v>239</v>
      </c>
      <c r="D14" s="99">
        <v>3</v>
      </c>
    </row>
    <row r="15" spans="1:6" x14ac:dyDescent="0.25">
      <c r="A15" s="6">
        <v>12</v>
      </c>
      <c r="B15" s="54" t="s">
        <v>17</v>
      </c>
      <c r="C15" s="69">
        <v>1</v>
      </c>
      <c r="D15" s="99">
        <v>1</v>
      </c>
    </row>
    <row r="16" spans="1:6" x14ac:dyDescent="0.25">
      <c r="A16" s="6">
        <v>13</v>
      </c>
      <c r="B16" s="54" t="s">
        <v>17</v>
      </c>
      <c r="C16" s="69">
        <v>3</v>
      </c>
      <c r="D16" s="99">
        <v>1</v>
      </c>
    </row>
    <row r="17" spans="1:4" x14ac:dyDescent="0.25">
      <c r="A17" s="6">
        <v>14</v>
      </c>
      <c r="B17" s="54" t="s">
        <v>17</v>
      </c>
      <c r="C17" s="69">
        <v>5</v>
      </c>
      <c r="D17" s="99">
        <v>1</v>
      </c>
    </row>
    <row r="18" spans="1:4" x14ac:dyDescent="0.25">
      <c r="A18" s="6">
        <v>15</v>
      </c>
      <c r="B18" s="54" t="s">
        <v>17</v>
      </c>
      <c r="C18" s="69">
        <v>7</v>
      </c>
      <c r="D18" s="99">
        <v>1</v>
      </c>
    </row>
    <row r="19" spans="1:4" x14ac:dyDescent="0.25">
      <c r="A19" s="6">
        <v>16</v>
      </c>
      <c r="B19" s="54" t="s">
        <v>18</v>
      </c>
      <c r="C19" s="69">
        <v>1</v>
      </c>
      <c r="D19" s="99">
        <v>2</v>
      </c>
    </row>
    <row r="20" spans="1:4" x14ac:dyDescent="0.25">
      <c r="A20" s="6">
        <v>17</v>
      </c>
      <c r="B20" s="54" t="s">
        <v>18</v>
      </c>
      <c r="C20" s="100" t="s">
        <v>227</v>
      </c>
      <c r="D20" s="69">
        <v>2</v>
      </c>
    </row>
    <row r="21" spans="1:4" x14ac:dyDescent="0.25">
      <c r="A21" s="6">
        <v>18</v>
      </c>
      <c r="B21" s="54" t="s">
        <v>18</v>
      </c>
      <c r="C21" s="100" t="s">
        <v>328</v>
      </c>
      <c r="D21" s="69">
        <v>2</v>
      </c>
    </row>
    <row r="22" spans="1:4" x14ac:dyDescent="0.25">
      <c r="A22" s="6">
        <v>19</v>
      </c>
      <c r="B22" s="54" t="s">
        <v>418</v>
      </c>
      <c r="C22" s="69">
        <v>46</v>
      </c>
      <c r="D22" s="69">
        <v>2</v>
      </c>
    </row>
    <row r="23" spans="1:4" x14ac:dyDescent="0.25">
      <c r="A23" s="6">
        <v>20</v>
      </c>
      <c r="B23" s="54" t="s">
        <v>23</v>
      </c>
      <c r="C23" s="69">
        <v>2</v>
      </c>
      <c r="D23" s="99">
        <v>2</v>
      </c>
    </row>
    <row r="24" spans="1:4" x14ac:dyDescent="0.25">
      <c r="A24" s="6">
        <v>21</v>
      </c>
      <c r="B24" s="54" t="s">
        <v>23</v>
      </c>
      <c r="C24" s="100" t="s">
        <v>24</v>
      </c>
      <c r="D24" s="99">
        <v>1</v>
      </c>
    </row>
    <row r="25" spans="1:4" x14ac:dyDescent="0.25">
      <c r="A25" s="6">
        <v>22</v>
      </c>
      <c r="B25" s="54" t="s">
        <v>23</v>
      </c>
      <c r="C25" s="100" t="s">
        <v>25</v>
      </c>
      <c r="D25" s="99">
        <v>2</v>
      </c>
    </row>
    <row r="26" spans="1:4" x14ac:dyDescent="0.25">
      <c r="A26" s="6">
        <v>23</v>
      </c>
      <c r="B26" s="54" t="s">
        <v>26</v>
      </c>
      <c r="C26" s="100" t="s">
        <v>37</v>
      </c>
      <c r="D26" s="99">
        <v>2</v>
      </c>
    </row>
    <row r="27" spans="1:4" x14ac:dyDescent="0.25">
      <c r="A27" s="6">
        <v>24</v>
      </c>
      <c r="B27" s="54" t="s">
        <v>26</v>
      </c>
      <c r="C27" s="69">
        <v>167</v>
      </c>
      <c r="D27" s="69">
        <v>4</v>
      </c>
    </row>
    <row r="28" spans="1:4" x14ac:dyDescent="0.25">
      <c r="A28" s="6">
        <v>25</v>
      </c>
      <c r="B28" s="54" t="s">
        <v>30</v>
      </c>
      <c r="C28" s="100" t="s">
        <v>205</v>
      </c>
      <c r="D28" s="99">
        <v>2</v>
      </c>
    </row>
    <row r="29" spans="1:4" x14ac:dyDescent="0.25">
      <c r="A29" s="6">
        <v>26</v>
      </c>
      <c r="B29" s="54" t="s">
        <v>402</v>
      </c>
      <c r="C29" s="69">
        <v>18</v>
      </c>
      <c r="D29" s="99">
        <v>1</v>
      </c>
    </row>
    <row r="30" spans="1:4" x14ac:dyDescent="0.25">
      <c r="A30" s="6">
        <v>27</v>
      </c>
      <c r="B30" s="54" t="s">
        <v>31</v>
      </c>
      <c r="C30" s="69" t="s">
        <v>326</v>
      </c>
      <c r="D30" s="99">
        <v>1</v>
      </c>
    </row>
    <row r="31" spans="1:4" x14ac:dyDescent="0.25">
      <c r="A31" s="6">
        <v>28</v>
      </c>
      <c r="B31" s="54" t="s">
        <v>36</v>
      </c>
      <c r="C31" s="69">
        <v>11</v>
      </c>
      <c r="D31" s="99">
        <v>1</v>
      </c>
    </row>
    <row r="32" spans="1:4" x14ac:dyDescent="0.25">
      <c r="A32" s="6">
        <v>29</v>
      </c>
      <c r="B32" s="54" t="s">
        <v>417</v>
      </c>
      <c r="C32" s="69">
        <v>14</v>
      </c>
      <c r="D32" s="99">
        <v>2</v>
      </c>
    </row>
    <row r="33" spans="1:4" x14ac:dyDescent="0.25">
      <c r="A33" s="6">
        <v>30</v>
      </c>
      <c r="B33" s="54" t="s">
        <v>417</v>
      </c>
      <c r="C33" s="69" t="s">
        <v>251</v>
      </c>
      <c r="D33" s="99">
        <v>2</v>
      </c>
    </row>
    <row r="34" spans="1:4" x14ac:dyDescent="0.25">
      <c r="A34" s="6">
        <v>31</v>
      </c>
      <c r="B34" s="54" t="s">
        <v>39</v>
      </c>
      <c r="C34" s="100" t="s">
        <v>40</v>
      </c>
      <c r="D34" s="99">
        <v>2</v>
      </c>
    </row>
    <row r="35" spans="1:4" x14ac:dyDescent="0.25">
      <c r="A35" s="6">
        <v>32</v>
      </c>
      <c r="B35" s="54" t="s">
        <v>39</v>
      </c>
      <c r="C35" s="69" t="s">
        <v>437</v>
      </c>
      <c r="D35" s="69">
        <v>9</v>
      </c>
    </row>
    <row r="36" spans="1:4" ht="15.75" x14ac:dyDescent="0.25">
      <c r="A36" s="6">
        <v>33</v>
      </c>
      <c r="B36" s="101" t="s">
        <v>39</v>
      </c>
      <c r="C36" s="102" t="s">
        <v>507</v>
      </c>
      <c r="D36" s="102">
        <v>2</v>
      </c>
    </row>
    <row r="37" spans="1:4" ht="15.75" x14ac:dyDescent="0.25">
      <c r="A37" s="6">
        <v>34</v>
      </c>
      <c r="B37" s="103" t="s">
        <v>39</v>
      </c>
      <c r="C37" s="104" t="s">
        <v>508</v>
      </c>
      <c r="D37" s="104">
        <v>5</v>
      </c>
    </row>
    <row r="38" spans="1:4" x14ac:dyDescent="0.25">
      <c r="A38" s="6">
        <v>35</v>
      </c>
      <c r="B38" s="54" t="s">
        <v>48</v>
      </c>
      <c r="C38" s="100" t="s">
        <v>20</v>
      </c>
      <c r="D38" s="99">
        <v>3</v>
      </c>
    </row>
    <row r="39" spans="1:4" ht="15.75" x14ac:dyDescent="0.25">
      <c r="A39" s="6">
        <v>36</v>
      </c>
      <c r="B39" s="101" t="s">
        <v>509</v>
      </c>
      <c r="C39" s="102" t="s">
        <v>510</v>
      </c>
      <c r="D39" s="102">
        <v>3</v>
      </c>
    </row>
    <row r="40" spans="1:4" ht="15.75" x14ac:dyDescent="0.25">
      <c r="A40" s="6">
        <v>37</v>
      </c>
      <c r="B40" s="103" t="s">
        <v>509</v>
      </c>
      <c r="C40" s="104" t="s">
        <v>511</v>
      </c>
      <c r="D40" s="104">
        <v>3</v>
      </c>
    </row>
    <row r="41" spans="1:4" ht="15.75" x14ac:dyDescent="0.25">
      <c r="A41" s="6">
        <v>38</v>
      </c>
      <c r="B41" s="105" t="s">
        <v>509</v>
      </c>
      <c r="C41" s="106">
        <v>45</v>
      </c>
      <c r="D41" s="106">
        <v>2</v>
      </c>
    </row>
    <row r="42" spans="1:4" ht="15.75" x14ac:dyDescent="0.25">
      <c r="A42" s="6">
        <v>39</v>
      </c>
      <c r="B42" s="107" t="s">
        <v>512</v>
      </c>
      <c r="C42" s="102" t="s">
        <v>513</v>
      </c>
      <c r="D42" s="102">
        <v>2</v>
      </c>
    </row>
    <row r="43" spans="1:4" ht="15.75" x14ac:dyDescent="0.25">
      <c r="A43" s="6">
        <v>40</v>
      </c>
      <c r="B43" s="101" t="s">
        <v>38</v>
      </c>
      <c r="C43" s="102" t="s">
        <v>514</v>
      </c>
      <c r="D43" s="102">
        <v>2</v>
      </c>
    </row>
    <row r="44" spans="1:4" ht="15.75" x14ac:dyDescent="0.25">
      <c r="A44" s="6">
        <v>41</v>
      </c>
      <c r="B44" s="101" t="s">
        <v>38</v>
      </c>
      <c r="C44" s="102" t="s">
        <v>515</v>
      </c>
      <c r="D44" s="102">
        <v>9</v>
      </c>
    </row>
    <row r="45" spans="1:4" ht="15.75" x14ac:dyDescent="0.25">
      <c r="A45" s="6">
        <v>42</v>
      </c>
      <c r="B45" s="105" t="s">
        <v>516</v>
      </c>
      <c r="C45" s="106">
        <v>26</v>
      </c>
      <c r="D45" s="106">
        <v>1</v>
      </c>
    </row>
    <row r="46" spans="1:4" x14ac:dyDescent="0.25">
      <c r="A46" s="6">
        <v>43</v>
      </c>
      <c r="B46" s="56" t="s">
        <v>49</v>
      </c>
      <c r="C46" s="100" t="s">
        <v>50</v>
      </c>
      <c r="D46" s="99">
        <v>3</v>
      </c>
    </row>
    <row r="47" spans="1:4" x14ac:dyDescent="0.25">
      <c r="A47" s="6">
        <v>44</v>
      </c>
      <c r="B47" s="54" t="s">
        <v>49</v>
      </c>
      <c r="C47" s="69">
        <v>53</v>
      </c>
      <c r="D47" s="99">
        <v>6</v>
      </c>
    </row>
    <row r="48" spans="1:4" x14ac:dyDescent="0.25">
      <c r="A48" s="6">
        <v>45</v>
      </c>
      <c r="B48" s="54" t="s">
        <v>43</v>
      </c>
      <c r="C48" s="100" t="s">
        <v>47</v>
      </c>
      <c r="D48" s="99">
        <v>1</v>
      </c>
    </row>
    <row r="49" spans="1:4" x14ac:dyDescent="0.25">
      <c r="A49" s="6">
        <v>46</v>
      </c>
      <c r="B49" s="55" t="s">
        <v>43</v>
      </c>
      <c r="C49" s="100" t="s">
        <v>44</v>
      </c>
      <c r="D49" s="99">
        <v>1</v>
      </c>
    </row>
    <row r="50" spans="1:4" ht="15.75" x14ac:dyDescent="0.25">
      <c r="A50" s="6">
        <v>47</v>
      </c>
      <c r="B50" s="101" t="s">
        <v>517</v>
      </c>
      <c r="C50" s="102" t="s">
        <v>518</v>
      </c>
      <c r="D50" s="102">
        <v>5</v>
      </c>
    </row>
    <row r="51" spans="1:4" ht="15.75" x14ac:dyDescent="0.25">
      <c r="A51" s="6">
        <v>48</v>
      </c>
      <c r="B51" s="101" t="s">
        <v>519</v>
      </c>
      <c r="C51" s="102" t="s">
        <v>520</v>
      </c>
      <c r="D51" s="102">
        <v>6</v>
      </c>
    </row>
    <row r="52" spans="1:4" ht="15.75" x14ac:dyDescent="0.25">
      <c r="A52" s="6">
        <v>49</v>
      </c>
      <c r="B52" s="101" t="s">
        <v>521</v>
      </c>
      <c r="C52" s="102" t="s">
        <v>522</v>
      </c>
      <c r="D52" s="102">
        <v>6</v>
      </c>
    </row>
    <row r="53" spans="1:4" ht="15.75" x14ac:dyDescent="0.25">
      <c r="A53" s="6">
        <v>50</v>
      </c>
      <c r="B53" s="101" t="s">
        <v>35</v>
      </c>
      <c r="C53" s="102">
        <v>129</v>
      </c>
      <c r="D53" s="102">
        <v>1</v>
      </c>
    </row>
    <row r="54" spans="1:4" ht="15.75" x14ac:dyDescent="0.25">
      <c r="A54" s="6">
        <v>51</v>
      </c>
      <c r="B54" s="101" t="s">
        <v>35</v>
      </c>
      <c r="C54" s="102" t="s">
        <v>523</v>
      </c>
      <c r="D54" s="102">
        <v>1</v>
      </c>
    </row>
    <row r="55" spans="1:4" ht="15.75" x14ac:dyDescent="0.25">
      <c r="A55" s="6">
        <v>52</v>
      </c>
      <c r="B55" s="96" t="s">
        <v>46</v>
      </c>
      <c r="C55" s="97" t="s">
        <v>524</v>
      </c>
      <c r="D55" s="97">
        <v>5</v>
      </c>
    </row>
    <row r="56" spans="1:4" x14ac:dyDescent="0.25">
      <c r="D56" s="98">
        <v>145</v>
      </c>
    </row>
  </sheetData>
  <sortState ref="B3:D48">
    <sortCondition ref="B1:B48"/>
  </sortState>
  <mergeCells count="1">
    <mergeCell ref="B2:D2"/>
  </mergeCells>
  <conditionalFormatting sqref="C44">
    <cfRule type="cellIs" dxfId="0" priority="1" stopIfTrue="1" operator="between">
      <formula>1000</formula>
      <formula>100000</formula>
    </cfRule>
  </conditionalFormatting>
  <pageMargins left="0.7" right="0.7" top="0.75" bottom="0.75" header="0.3" footer="0.3"/>
  <pageSetup paperSize="9" orientation="portrait" horizontalDpi="180" verticalDpi="18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4" zoomScale="70" zoomScaleNormal="70" workbookViewId="0">
      <selection activeCell="R16" sqref="R16"/>
    </sheetView>
  </sheetViews>
  <sheetFormatPr defaultColWidth="9.140625" defaultRowHeight="15" x14ac:dyDescent="0.25"/>
  <cols>
    <col min="1" max="1" width="5.140625" style="38" customWidth="1"/>
    <col min="2" max="2" width="25.140625" style="48" customWidth="1"/>
    <col min="3" max="3" width="11.42578125" customWidth="1"/>
    <col min="4" max="4" width="14.140625" customWidth="1"/>
    <col min="6" max="6" width="61.28515625" customWidth="1"/>
  </cols>
  <sheetData>
    <row r="1" spans="1:6" x14ac:dyDescent="0.25">
      <c r="A1" s="141"/>
      <c r="B1" s="142"/>
      <c r="C1" s="142"/>
      <c r="D1" s="142"/>
    </row>
    <row r="2" spans="1:6" ht="18.75" x14ac:dyDescent="0.3">
      <c r="A2" s="141"/>
      <c r="B2" s="158"/>
      <c r="C2" s="158"/>
      <c r="D2" s="158"/>
      <c r="F2" s="8" t="s">
        <v>356</v>
      </c>
    </row>
    <row r="3" spans="1:6" ht="18.75" customHeight="1" x14ac:dyDescent="0.25">
      <c r="A3" s="112" t="s">
        <v>14</v>
      </c>
      <c r="B3" s="140" t="s">
        <v>15</v>
      </c>
      <c r="C3" s="140" t="s">
        <v>16</v>
      </c>
      <c r="D3" s="112" t="s">
        <v>530</v>
      </c>
      <c r="F3" s="3" t="s">
        <v>470</v>
      </c>
    </row>
    <row r="4" spans="1:6" ht="31.5" customHeight="1" x14ac:dyDescent="0.25">
      <c r="A4" s="6">
        <v>1</v>
      </c>
      <c r="B4" s="49" t="s">
        <v>0</v>
      </c>
      <c r="C4" s="9">
        <v>2</v>
      </c>
      <c r="D4" s="10">
        <v>3</v>
      </c>
      <c r="F4" s="3" t="s">
        <v>471</v>
      </c>
    </row>
    <row r="5" spans="1:6" ht="18.75" customHeight="1" x14ac:dyDescent="0.25">
      <c r="A5" s="6">
        <v>2</v>
      </c>
      <c r="B5" s="49" t="s">
        <v>0</v>
      </c>
      <c r="C5" s="9">
        <v>4</v>
      </c>
      <c r="D5" s="10">
        <v>2</v>
      </c>
      <c r="F5" s="3" t="s">
        <v>472</v>
      </c>
    </row>
    <row r="6" spans="1:6" ht="18.75" customHeight="1" x14ac:dyDescent="0.25">
      <c r="A6" s="6">
        <v>3</v>
      </c>
      <c r="B6" s="49" t="s">
        <v>0</v>
      </c>
      <c r="C6" s="9">
        <v>12</v>
      </c>
      <c r="D6" s="10">
        <v>4</v>
      </c>
      <c r="F6" s="3" t="s">
        <v>473</v>
      </c>
    </row>
    <row r="7" spans="1:6" ht="18.75" customHeight="1" x14ac:dyDescent="0.25">
      <c r="A7" s="6">
        <v>4</v>
      </c>
      <c r="B7" s="49" t="s">
        <v>0</v>
      </c>
      <c r="C7" s="9">
        <v>14</v>
      </c>
      <c r="D7" s="10">
        <v>2</v>
      </c>
      <c r="F7" s="3" t="s">
        <v>474</v>
      </c>
    </row>
    <row r="8" spans="1:6" ht="18.75" customHeight="1" x14ac:dyDescent="0.25">
      <c r="A8" s="6">
        <v>5</v>
      </c>
      <c r="B8" s="49" t="s">
        <v>0</v>
      </c>
      <c r="C8" s="9" t="s">
        <v>243</v>
      </c>
      <c r="D8" s="10">
        <v>3</v>
      </c>
    </row>
    <row r="9" spans="1:6" ht="18.75" customHeight="1" x14ac:dyDescent="0.25">
      <c r="A9" s="6">
        <v>6</v>
      </c>
      <c r="B9" s="49" t="s">
        <v>0</v>
      </c>
      <c r="C9" s="13" t="s">
        <v>1</v>
      </c>
      <c r="D9" s="10">
        <v>4</v>
      </c>
    </row>
    <row r="10" spans="1:6" ht="18.75" customHeight="1" x14ac:dyDescent="0.25">
      <c r="A10" s="6">
        <v>7</v>
      </c>
      <c r="B10" s="49" t="s">
        <v>0</v>
      </c>
      <c r="C10" s="13" t="s">
        <v>2</v>
      </c>
      <c r="D10" s="10">
        <v>2</v>
      </c>
    </row>
    <row r="11" spans="1:6" ht="18.75" customHeight="1" x14ac:dyDescent="0.25">
      <c r="A11" s="6">
        <v>8</v>
      </c>
      <c r="B11" s="49" t="s">
        <v>0</v>
      </c>
      <c r="C11" s="9">
        <v>8</v>
      </c>
      <c r="D11" s="10">
        <v>6</v>
      </c>
    </row>
    <row r="12" spans="1:6" ht="18.75" customHeight="1" x14ac:dyDescent="0.25">
      <c r="A12" s="6">
        <v>9</v>
      </c>
      <c r="B12" s="49" t="s">
        <v>13</v>
      </c>
      <c r="C12" s="9">
        <v>48</v>
      </c>
      <c r="D12" s="10">
        <v>3</v>
      </c>
    </row>
    <row r="13" spans="1:6" ht="18.75" customHeight="1" x14ac:dyDescent="0.25">
      <c r="A13" s="6">
        <v>10</v>
      </c>
      <c r="B13" s="49" t="s">
        <v>13</v>
      </c>
      <c r="C13" s="9">
        <v>50</v>
      </c>
      <c r="D13" s="10">
        <v>3</v>
      </c>
    </row>
    <row r="14" spans="1:6" ht="18.75" customHeight="1" x14ac:dyDescent="0.25">
      <c r="A14" s="6">
        <v>11</v>
      </c>
      <c r="B14" s="49" t="s">
        <v>3</v>
      </c>
      <c r="C14" s="9">
        <v>5</v>
      </c>
      <c r="D14" s="10">
        <v>6</v>
      </c>
    </row>
    <row r="15" spans="1:6" ht="18.75" customHeight="1" x14ac:dyDescent="0.25">
      <c r="A15" s="6">
        <v>12</v>
      </c>
      <c r="B15" s="49" t="s">
        <v>10</v>
      </c>
      <c r="C15" s="9">
        <v>5</v>
      </c>
      <c r="D15" s="10">
        <v>6</v>
      </c>
    </row>
    <row r="16" spans="1:6" ht="18.75" customHeight="1" x14ac:dyDescent="0.25">
      <c r="A16" s="6">
        <v>13</v>
      </c>
      <c r="B16" s="49" t="s">
        <v>10</v>
      </c>
      <c r="C16" s="9">
        <v>7</v>
      </c>
      <c r="D16" s="10">
        <v>4</v>
      </c>
    </row>
    <row r="17" spans="1:4" ht="18.75" customHeight="1" x14ac:dyDescent="0.25">
      <c r="A17" s="6">
        <v>14</v>
      </c>
      <c r="B17" s="49" t="s">
        <v>10</v>
      </c>
      <c r="C17" s="9">
        <v>9</v>
      </c>
      <c r="D17" s="10">
        <v>3</v>
      </c>
    </row>
    <row r="18" spans="1:4" ht="18.75" customHeight="1" x14ac:dyDescent="0.25">
      <c r="A18" s="6">
        <v>15</v>
      </c>
      <c r="B18" s="49" t="s">
        <v>10</v>
      </c>
      <c r="C18" s="9">
        <v>21</v>
      </c>
      <c r="D18" s="10">
        <v>3</v>
      </c>
    </row>
    <row r="19" spans="1:4" ht="18.75" customHeight="1" x14ac:dyDescent="0.25">
      <c r="A19" s="6">
        <v>16</v>
      </c>
      <c r="B19" s="49" t="s">
        <v>10</v>
      </c>
      <c r="C19" s="9">
        <v>22</v>
      </c>
      <c r="D19" s="10">
        <v>4</v>
      </c>
    </row>
    <row r="20" spans="1:4" ht="18.75" customHeight="1" x14ac:dyDescent="0.25">
      <c r="A20" s="6">
        <v>17</v>
      </c>
      <c r="B20" s="49" t="s">
        <v>10</v>
      </c>
      <c r="C20" s="9">
        <v>23</v>
      </c>
      <c r="D20" s="10">
        <v>2</v>
      </c>
    </row>
    <row r="21" spans="1:4" ht="18.75" customHeight="1" x14ac:dyDescent="0.25">
      <c r="A21" s="6">
        <v>18</v>
      </c>
      <c r="B21" s="49" t="s">
        <v>10</v>
      </c>
      <c r="C21" s="9">
        <v>24</v>
      </c>
      <c r="D21" s="10">
        <v>5</v>
      </c>
    </row>
    <row r="22" spans="1:4" ht="18.75" customHeight="1" x14ac:dyDescent="0.25">
      <c r="A22" s="6">
        <v>19</v>
      </c>
      <c r="B22" s="49" t="s">
        <v>10</v>
      </c>
      <c r="C22" s="9">
        <v>25</v>
      </c>
      <c r="D22" s="10">
        <v>5</v>
      </c>
    </row>
    <row r="23" spans="1:4" ht="18.75" customHeight="1" x14ac:dyDescent="0.25">
      <c r="A23" s="6">
        <v>20</v>
      </c>
      <c r="B23" s="49" t="s">
        <v>10</v>
      </c>
      <c r="C23" s="9">
        <v>26</v>
      </c>
      <c r="D23" s="10">
        <v>2</v>
      </c>
    </row>
    <row r="24" spans="1:4" ht="18.75" customHeight="1" x14ac:dyDescent="0.25">
      <c r="A24" s="6">
        <v>21</v>
      </c>
      <c r="B24" s="49" t="s">
        <v>223</v>
      </c>
      <c r="C24" s="9">
        <v>1</v>
      </c>
      <c r="D24" s="10">
        <v>1</v>
      </c>
    </row>
    <row r="25" spans="1:4" ht="18.75" customHeight="1" x14ac:dyDescent="0.25">
      <c r="A25" s="6">
        <v>22</v>
      </c>
      <c r="B25" s="49" t="s">
        <v>223</v>
      </c>
      <c r="C25" s="9">
        <v>4</v>
      </c>
      <c r="D25" s="9">
        <v>2</v>
      </c>
    </row>
    <row r="26" spans="1:4" ht="18.75" customHeight="1" x14ac:dyDescent="0.25">
      <c r="A26" s="6">
        <v>23</v>
      </c>
      <c r="B26" s="49" t="s">
        <v>287</v>
      </c>
      <c r="C26" s="9">
        <v>6</v>
      </c>
      <c r="D26" s="9">
        <v>4</v>
      </c>
    </row>
    <row r="27" spans="1:4" ht="18.75" customHeight="1" x14ac:dyDescent="0.25">
      <c r="A27" s="6">
        <v>24</v>
      </c>
      <c r="B27" s="49" t="s">
        <v>4</v>
      </c>
      <c r="C27" s="9">
        <v>11</v>
      </c>
      <c r="D27" s="10">
        <v>14</v>
      </c>
    </row>
    <row r="28" spans="1:4" ht="18.75" customHeight="1" x14ac:dyDescent="0.25">
      <c r="A28" s="6">
        <v>25</v>
      </c>
      <c r="B28" s="49" t="s">
        <v>4</v>
      </c>
      <c r="C28" s="9">
        <v>3</v>
      </c>
      <c r="D28" s="10">
        <v>17</v>
      </c>
    </row>
    <row r="29" spans="1:4" ht="18.75" customHeight="1" x14ac:dyDescent="0.25">
      <c r="A29" s="6">
        <v>26</v>
      </c>
      <c r="B29" s="49" t="s">
        <v>4</v>
      </c>
      <c r="C29" s="9">
        <v>7</v>
      </c>
      <c r="D29" s="10">
        <v>3</v>
      </c>
    </row>
    <row r="30" spans="1:4" ht="18.75" customHeight="1" x14ac:dyDescent="0.25">
      <c r="A30" s="6">
        <v>27</v>
      </c>
      <c r="B30" s="49" t="s">
        <v>4</v>
      </c>
      <c r="C30" s="9">
        <v>25</v>
      </c>
      <c r="D30" s="9">
        <v>10</v>
      </c>
    </row>
    <row r="31" spans="1:4" ht="18.75" customHeight="1" x14ac:dyDescent="0.25">
      <c r="A31" s="6">
        <v>28</v>
      </c>
      <c r="B31" s="49" t="s">
        <v>4</v>
      </c>
      <c r="C31" s="13" t="s">
        <v>6</v>
      </c>
      <c r="D31" s="10">
        <v>6</v>
      </c>
    </row>
    <row r="32" spans="1:4" ht="18.75" customHeight="1" x14ac:dyDescent="0.25">
      <c r="A32" s="6">
        <v>29</v>
      </c>
      <c r="B32" s="49" t="s">
        <v>4</v>
      </c>
      <c r="C32" s="13" t="s">
        <v>5</v>
      </c>
      <c r="D32" s="10">
        <v>3</v>
      </c>
    </row>
    <row r="33" spans="1:4" ht="18.75" customHeight="1" x14ac:dyDescent="0.25">
      <c r="A33" s="6">
        <v>30</v>
      </c>
      <c r="B33" s="49" t="s">
        <v>4</v>
      </c>
      <c r="C33" s="9" t="s">
        <v>383</v>
      </c>
      <c r="D33" s="9">
        <v>2</v>
      </c>
    </row>
    <row r="34" spans="1:4" ht="18.75" customHeight="1" x14ac:dyDescent="0.25">
      <c r="A34" s="6">
        <v>31</v>
      </c>
      <c r="B34" s="49" t="s">
        <v>7</v>
      </c>
      <c r="C34" s="9">
        <v>7</v>
      </c>
      <c r="D34" s="10">
        <v>6</v>
      </c>
    </row>
    <row r="35" spans="1:4" ht="18.75" customHeight="1" x14ac:dyDescent="0.25">
      <c r="A35" s="6">
        <v>32</v>
      </c>
      <c r="B35" s="49" t="s">
        <v>8</v>
      </c>
      <c r="C35" s="13" t="s">
        <v>9</v>
      </c>
      <c r="D35" s="10">
        <v>2</v>
      </c>
    </row>
    <row r="36" spans="1:4" ht="18.75" customHeight="1" x14ac:dyDescent="0.25">
      <c r="B36" s="63"/>
      <c r="C36" s="2"/>
      <c r="D36">
        <f>SUM(D4:D35)</f>
        <v>142</v>
      </c>
    </row>
    <row r="37" spans="1:4" ht="18.75" customHeight="1" x14ac:dyDescent="0.25"/>
    <row r="38" spans="1:4" ht="18.75" customHeight="1" x14ac:dyDescent="0.25"/>
    <row r="39" spans="1:4" ht="18.75" customHeight="1" x14ac:dyDescent="0.25"/>
    <row r="40" spans="1:4" ht="18.75" customHeight="1" x14ac:dyDescent="0.25"/>
    <row r="41" spans="1:4" ht="18.75" customHeight="1" x14ac:dyDescent="0.25"/>
    <row r="42" spans="1:4" ht="18.75" customHeight="1" x14ac:dyDescent="0.25"/>
    <row r="43" spans="1:4" ht="18.75" customHeight="1" x14ac:dyDescent="0.25"/>
    <row r="44" spans="1:4" ht="18.75" customHeight="1" x14ac:dyDescent="0.25"/>
    <row r="45" spans="1:4" ht="18.75" customHeight="1" x14ac:dyDescent="0.25"/>
    <row r="46" spans="1:4" ht="18.75" customHeight="1" x14ac:dyDescent="0.25"/>
    <row r="47" spans="1:4" ht="18.75" customHeight="1" x14ac:dyDescent="0.25"/>
    <row r="48" spans="1:4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</sheetData>
  <sortState ref="B3:D55">
    <sortCondition ref="B1:B55"/>
  </sortState>
  <mergeCells count="1">
    <mergeCell ref="B2:D2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M16" sqref="M16"/>
    </sheetView>
  </sheetViews>
  <sheetFormatPr defaultColWidth="9.140625" defaultRowHeight="15" x14ac:dyDescent="0.25"/>
  <cols>
    <col min="1" max="1" width="5.140625" style="38" customWidth="1"/>
    <col min="2" max="2" width="26.140625" customWidth="1"/>
    <col min="3" max="3" width="9.42578125" customWidth="1"/>
    <col min="4" max="4" width="17.140625" customWidth="1"/>
    <col min="6" max="6" width="69.7109375" customWidth="1"/>
  </cols>
  <sheetData>
    <row r="1" spans="1:6" x14ac:dyDescent="0.25">
      <c r="A1" s="141"/>
      <c r="B1" s="142"/>
      <c r="C1" s="142"/>
      <c r="D1" s="142"/>
    </row>
    <row r="2" spans="1:6" ht="18.75" x14ac:dyDescent="0.3">
      <c r="A2" s="141"/>
      <c r="B2" s="158"/>
      <c r="C2" s="158"/>
      <c r="D2" s="158"/>
      <c r="F2" s="8" t="s">
        <v>356</v>
      </c>
    </row>
    <row r="3" spans="1:6" x14ac:dyDescent="0.25">
      <c r="A3" s="112" t="s">
        <v>14</v>
      </c>
      <c r="B3" s="140" t="s">
        <v>15</v>
      </c>
      <c r="C3" s="140" t="s">
        <v>16</v>
      </c>
      <c r="D3" s="112" t="s">
        <v>530</v>
      </c>
      <c r="F3" s="3" t="s">
        <v>475</v>
      </c>
    </row>
    <row r="4" spans="1:6" x14ac:dyDescent="0.25">
      <c r="A4" s="6">
        <v>1</v>
      </c>
      <c r="B4" s="18" t="s">
        <v>224</v>
      </c>
      <c r="C4" s="19">
        <v>35</v>
      </c>
      <c r="D4" s="9">
        <v>4</v>
      </c>
      <c r="F4" s="3" t="s">
        <v>499</v>
      </c>
    </row>
    <row r="5" spans="1:6" x14ac:dyDescent="0.25">
      <c r="A5" s="6">
        <v>2</v>
      </c>
      <c r="B5" s="11" t="s">
        <v>374</v>
      </c>
      <c r="C5" s="9">
        <v>10</v>
      </c>
      <c r="D5" s="9">
        <v>3</v>
      </c>
      <c r="F5" s="3" t="s">
        <v>476</v>
      </c>
    </row>
    <row r="6" spans="1:6" x14ac:dyDescent="0.25">
      <c r="A6" s="6">
        <v>3</v>
      </c>
      <c r="B6" s="18" t="s">
        <v>325</v>
      </c>
      <c r="C6" s="19">
        <v>1</v>
      </c>
      <c r="D6" s="9">
        <v>4</v>
      </c>
      <c r="F6" s="3" t="s">
        <v>477</v>
      </c>
    </row>
    <row r="7" spans="1:6" x14ac:dyDescent="0.25">
      <c r="A7" s="6">
        <v>4</v>
      </c>
      <c r="B7" s="18" t="s">
        <v>325</v>
      </c>
      <c r="C7" s="19">
        <v>3</v>
      </c>
      <c r="D7" s="9">
        <v>6</v>
      </c>
      <c r="F7" s="3" t="s">
        <v>478</v>
      </c>
    </row>
    <row r="8" spans="1:6" x14ac:dyDescent="0.25">
      <c r="A8" s="6">
        <v>5</v>
      </c>
      <c r="B8" s="18" t="s">
        <v>325</v>
      </c>
      <c r="C8" s="19">
        <v>5</v>
      </c>
      <c r="D8" s="9">
        <v>2</v>
      </c>
    </row>
    <row r="9" spans="1:6" x14ac:dyDescent="0.25">
      <c r="A9" s="6">
        <v>6</v>
      </c>
      <c r="B9" s="18" t="s">
        <v>372</v>
      </c>
      <c r="C9" s="19">
        <v>10</v>
      </c>
      <c r="D9" s="9">
        <v>5</v>
      </c>
    </row>
    <row r="10" spans="1:6" x14ac:dyDescent="0.25">
      <c r="A10" s="6">
        <v>7</v>
      </c>
      <c r="B10" s="18" t="s">
        <v>250</v>
      </c>
      <c r="C10" s="19">
        <v>6</v>
      </c>
      <c r="D10" s="9">
        <v>3</v>
      </c>
    </row>
    <row r="11" spans="1:6" x14ac:dyDescent="0.25">
      <c r="A11" s="6">
        <v>8</v>
      </c>
      <c r="B11" s="18" t="s">
        <v>250</v>
      </c>
      <c r="C11" s="19">
        <v>10</v>
      </c>
      <c r="D11" s="9">
        <v>4</v>
      </c>
    </row>
    <row r="12" spans="1:6" x14ac:dyDescent="0.25">
      <c r="A12" s="6">
        <v>9</v>
      </c>
      <c r="B12" s="18" t="s">
        <v>250</v>
      </c>
      <c r="C12" s="19">
        <v>11</v>
      </c>
      <c r="D12" s="9">
        <v>4</v>
      </c>
    </row>
    <row r="13" spans="1:6" x14ac:dyDescent="0.25">
      <c r="A13" s="6">
        <v>10</v>
      </c>
      <c r="B13" s="18" t="s">
        <v>250</v>
      </c>
      <c r="C13" s="19" t="s">
        <v>89</v>
      </c>
      <c r="D13" s="9">
        <v>3</v>
      </c>
    </row>
    <row r="14" spans="1:6" x14ac:dyDescent="0.25">
      <c r="A14" s="6">
        <v>11</v>
      </c>
      <c r="B14" s="18" t="s">
        <v>250</v>
      </c>
      <c r="C14" s="19" t="s">
        <v>11</v>
      </c>
      <c r="D14" s="9">
        <v>4</v>
      </c>
    </row>
    <row r="15" spans="1:6" x14ac:dyDescent="0.25">
      <c r="A15" s="6">
        <v>12</v>
      </c>
      <c r="B15" s="18" t="s">
        <v>250</v>
      </c>
      <c r="C15" s="19">
        <v>13</v>
      </c>
      <c r="D15" s="9">
        <v>6</v>
      </c>
    </row>
    <row r="16" spans="1:6" x14ac:dyDescent="0.25">
      <c r="A16" s="6">
        <v>13</v>
      </c>
      <c r="B16" s="11" t="s">
        <v>276</v>
      </c>
      <c r="C16" s="9">
        <v>7</v>
      </c>
      <c r="D16" s="9">
        <v>7</v>
      </c>
    </row>
    <row r="17" spans="1:4" x14ac:dyDescent="0.25">
      <c r="A17" s="6">
        <v>14</v>
      </c>
      <c r="B17" s="18" t="s">
        <v>448</v>
      </c>
      <c r="C17" s="19" t="s">
        <v>166</v>
      </c>
      <c r="D17" s="9">
        <v>3</v>
      </c>
    </row>
    <row r="18" spans="1:4" x14ac:dyDescent="0.25">
      <c r="A18" s="6">
        <v>15</v>
      </c>
      <c r="B18" s="18" t="s">
        <v>329</v>
      </c>
      <c r="C18" s="19">
        <v>8</v>
      </c>
      <c r="D18" s="9">
        <v>5</v>
      </c>
    </row>
    <row r="19" spans="1:4" x14ac:dyDescent="0.25">
      <c r="A19" s="6">
        <v>16</v>
      </c>
      <c r="B19" s="18" t="s">
        <v>329</v>
      </c>
      <c r="C19" s="19">
        <v>2</v>
      </c>
      <c r="D19" s="9">
        <v>5</v>
      </c>
    </row>
    <row r="20" spans="1:4" x14ac:dyDescent="0.25">
      <c r="A20" s="6">
        <v>17</v>
      </c>
      <c r="B20" s="11" t="s">
        <v>329</v>
      </c>
      <c r="C20" s="9">
        <v>9</v>
      </c>
      <c r="D20" s="9">
        <v>6</v>
      </c>
    </row>
    <row r="21" spans="1:4" x14ac:dyDescent="0.25">
      <c r="A21" s="6">
        <v>18</v>
      </c>
      <c r="B21" s="11" t="s">
        <v>435</v>
      </c>
      <c r="C21" s="9" t="s">
        <v>166</v>
      </c>
      <c r="D21" s="9">
        <v>9</v>
      </c>
    </row>
    <row r="22" spans="1:4" x14ac:dyDescent="0.25">
      <c r="A22" s="6">
        <v>19</v>
      </c>
      <c r="B22" s="11" t="s">
        <v>435</v>
      </c>
      <c r="C22" s="9">
        <v>8</v>
      </c>
      <c r="D22" s="9">
        <v>5</v>
      </c>
    </row>
    <row r="23" spans="1:4" x14ac:dyDescent="0.25">
      <c r="A23" s="6">
        <v>20</v>
      </c>
      <c r="B23" s="18" t="s">
        <v>330</v>
      </c>
      <c r="C23" s="19" t="s">
        <v>89</v>
      </c>
      <c r="D23" s="9">
        <v>1</v>
      </c>
    </row>
    <row r="24" spans="1:4" x14ac:dyDescent="0.25">
      <c r="A24" s="6">
        <v>21</v>
      </c>
      <c r="B24" s="18" t="s">
        <v>330</v>
      </c>
      <c r="C24" s="19" t="s">
        <v>99</v>
      </c>
      <c r="D24" s="9">
        <v>3</v>
      </c>
    </row>
    <row r="25" spans="1:4" x14ac:dyDescent="0.25">
      <c r="A25" s="6">
        <v>22</v>
      </c>
      <c r="B25" s="11" t="s">
        <v>158</v>
      </c>
      <c r="C25" s="9" t="s">
        <v>373</v>
      </c>
      <c r="D25" s="9">
        <v>3</v>
      </c>
    </row>
    <row r="26" spans="1:4" x14ac:dyDescent="0.25">
      <c r="D26">
        <f>SUM(D4:D25)</f>
        <v>95</v>
      </c>
    </row>
  </sheetData>
  <sortState ref="A3:D26">
    <sortCondition ref="B1:B26"/>
  </sortState>
  <mergeCells count="1"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10" workbookViewId="0">
      <selection activeCell="O34" sqref="O34"/>
    </sheetView>
  </sheetViews>
  <sheetFormatPr defaultColWidth="9.140625" defaultRowHeight="15" x14ac:dyDescent="0.25"/>
  <cols>
    <col min="1" max="1" width="6.140625" style="38" customWidth="1"/>
    <col min="2" max="2" width="21.7109375" customWidth="1"/>
    <col min="4" max="4" width="18.85546875" customWidth="1"/>
    <col min="6" max="6" width="9.28515625" customWidth="1"/>
    <col min="7" max="7" width="65.140625" customWidth="1"/>
  </cols>
  <sheetData>
    <row r="1" spans="1:7" x14ac:dyDescent="0.25">
      <c r="A1" s="141"/>
      <c r="B1" s="142"/>
      <c r="C1" s="142"/>
      <c r="D1" s="142"/>
    </row>
    <row r="2" spans="1:7" ht="18.75" x14ac:dyDescent="0.3">
      <c r="A2" s="141"/>
      <c r="B2" s="158"/>
      <c r="C2" s="158"/>
      <c r="D2" s="158"/>
      <c r="G2" s="8" t="s">
        <v>356</v>
      </c>
    </row>
    <row r="3" spans="1:7" x14ac:dyDescent="0.25">
      <c r="A3" s="112" t="s">
        <v>14</v>
      </c>
      <c r="B3" s="140" t="s">
        <v>15</v>
      </c>
      <c r="C3" s="140" t="s">
        <v>16</v>
      </c>
      <c r="D3" s="112" t="s">
        <v>530</v>
      </c>
      <c r="G3" s="3" t="s">
        <v>479</v>
      </c>
    </row>
    <row r="4" spans="1:7" x14ac:dyDescent="0.25">
      <c r="A4" s="6">
        <v>1</v>
      </c>
      <c r="B4" s="47" t="s">
        <v>236</v>
      </c>
      <c r="C4" s="64">
        <v>8</v>
      </c>
      <c r="D4" s="65">
        <v>3</v>
      </c>
      <c r="G4" s="3" t="s">
        <v>480</v>
      </c>
    </row>
    <row r="5" spans="1:7" x14ac:dyDescent="0.25">
      <c r="A5" s="6">
        <v>2</v>
      </c>
      <c r="B5" s="18" t="s">
        <v>236</v>
      </c>
      <c r="C5" s="19" t="s">
        <v>150</v>
      </c>
      <c r="D5" s="10">
        <v>5</v>
      </c>
      <c r="G5" s="3" t="s">
        <v>481</v>
      </c>
    </row>
    <row r="6" spans="1:7" x14ac:dyDescent="0.25">
      <c r="A6" s="6">
        <v>3</v>
      </c>
      <c r="B6" s="18" t="s">
        <v>236</v>
      </c>
      <c r="C6" s="19" t="s">
        <v>237</v>
      </c>
      <c r="D6" s="10">
        <v>7</v>
      </c>
      <c r="G6" s="3" t="s">
        <v>482</v>
      </c>
    </row>
    <row r="7" spans="1:7" x14ac:dyDescent="0.25">
      <c r="A7" s="6">
        <v>4</v>
      </c>
      <c r="B7" s="18" t="s">
        <v>236</v>
      </c>
      <c r="C7" s="19" t="s">
        <v>98</v>
      </c>
      <c r="D7" s="9">
        <v>4</v>
      </c>
      <c r="G7" s="1" t="s">
        <v>483</v>
      </c>
    </row>
    <row r="8" spans="1:7" x14ac:dyDescent="0.25">
      <c r="A8" s="6">
        <v>5</v>
      </c>
      <c r="B8" s="18" t="s">
        <v>152</v>
      </c>
      <c r="C8" s="19" t="s">
        <v>153</v>
      </c>
      <c r="D8" s="10">
        <v>2</v>
      </c>
    </row>
    <row r="9" spans="1:7" x14ac:dyDescent="0.25">
      <c r="A9" s="6">
        <v>6</v>
      </c>
      <c r="B9" s="18" t="s">
        <v>155</v>
      </c>
      <c r="C9" s="19">
        <v>2</v>
      </c>
      <c r="D9" s="10">
        <v>4</v>
      </c>
    </row>
    <row r="10" spans="1:7" x14ac:dyDescent="0.25">
      <c r="A10" s="6">
        <v>7</v>
      </c>
      <c r="B10" s="18" t="s">
        <v>155</v>
      </c>
      <c r="C10" s="19">
        <v>4</v>
      </c>
      <c r="D10" s="10">
        <v>4</v>
      </c>
    </row>
    <row r="11" spans="1:7" x14ac:dyDescent="0.25">
      <c r="A11" s="6">
        <v>8</v>
      </c>
      <c r="B11" s="18" t="s">
        <v>155</v>
      </c>
      <c r="C11" s="19">
        <v>6</v>
      </c>
      <c r="D11" s="10">
        <v>7</v>
      </c>
    </row>
    <row r="12" spans="1:7" x14ac:dyDescent="0.25">
      <c r="A12" s="6">
        <v>9</v>
      </c>
      <c r="B12" s="18" t="s">
        <v>155</v>
      </c>
      <c r="C12" s="19">
        <v>10</v>
      </c>
      <c r="D12" s="10">
        <v>5</v>
      </c>
    </row>
    <row r="13" spans="1:7" x14ac:dyDescent="0.25">
      <c r="A13" s="6">
        <v>10</v>
      </c>
      <c r="B13" s="18" t="s">
        <v>155</v>
      </c>
      <c r="C13" s="19">
        <v>11</v>
      </c>
      <c r="D13" s="9">
        <v>12</v>
      </c>
    </row>
    <row r="14" spans="1:7" x14ac:dyDescent="0.25">
      <c r="A14" s="6">
        <v>11</v>
      </c>
      <c r="B14" s="18" t="s">
        <v>224</v>
      </c>
      <c r="C14" s="19">
        <v>29</v>
      </c>
      <c r="D14" s="10">
        <v>4</v>
      </c>
    </row>
    <row r="15" spans="1:7" x14ac:dyDescent="0.25">
      <c r="A15" s="6">
        <v>12</v>
      </c>
      <c r="B15" s="18" t="s">
        <v>156</v>
      </c>
      <c r="C15" s="19">
        <v>6</v>
      </c>
      <c r="D15" s="10">
        <v>6</v>
      </c>
    </row>
    <row r="16" spans="1:7" x14ac:dyDescent="0.25">
      <c r="A16" s="6">
        <v>13</v>
      </c>
      <c r="B16" s="18" t="s">
        <v>156</v>
      </c>
      <c r="C16" s="19">
        <v>8</v>
      </c>
      <c r="D16" s="10">
        <v>3</v>
      </c>
    </row>
    <row r="17" spans="1:4" x14ac:dyDescent="0.25">
      <c r="A17" s="6">
        <v>14</v>
      </c>
      <c r="B17" s="18" t="s">
        <v>156</v>
      </c>
      <c r="C17" s="19">
        <v>10</v>
      </c>
      <c r="D17" s="10">
        <v>3</v>
      </c>
    </row>
    <row r="18" spans="1:4" x14ac:dyDescent="0.25">
      <c r="A18" s="6">
        <v>15</v>
      </c>
      <c r="B18" s="18" t="s">
        <v>156</v>
      </c>
      <c r="C18" s="19">
        <v>12</v>
      </c>
      <c r="D18" s="10">
        <v>4</v>
      </c>
    </row>
    <row r="19" spans="1:4" x14ac:dyDescent="0.25">
      <c r="A19" s="6">
        <v>16</v>
      </c>
      <c r="B19" s="18" t="s">
        <v>156</v>
      </c>
      <c r="C19" s="19">
        <v>14</v>
      </c>
      <c r="D19" s="10">
        <v>5</v>
      </c>
    </row>
    <row r="20" spans="1:4" x14ac:dyDescent="0.25">
      <c r="A20" s="6">
        <v>17</v>
      </c>
      <c r="B20" s="18" t="s">
        <v>157</v>
      </c>
      <c r="C20" s="19">
        <v>2</v>
      </c>
      <c r="D20" s="10">
        <v>9</v>
      </c>
    </row>
    <row r="21" spans="1:4" x14ac:dyDescent="0.25">
      <c r="A21" s="6">
        <v>18</v>
      </c>
      <c r="B21" s="18" t="s">
        <v>157</v>
      </c>
      <c r="C21" s="19">
        <v>4</v>
      </c>
      <c r="D21" s="10">
        <v>3</v>
      </c>
    </row>
    <row r="22" spans="1:4" x14ac:dyDescent="0.25">
      <c r="A22" s="6">
        <v>19</v>
      </c>
      <c r="B22" s="18" t="s">
        <v>297</v>
      </c>
      <c r="C22" s="19">
        <v>44</v>
      </c>
      <c r="D22" s="9">
        <v>3</v>
      </c>
    </row>
    <row r="23" spans="1:4" x14ac:dyDescent="0.25">
      <c r="A23" s="6">
        <v>20</v>
      </c>
      <c r="B23" s="18" t="s">
        <v>297</v>
      </c>
      <c r="C23" s="19">
        <v>46</v>
      </c>
      <c r="D23" s="9">
        <v>5</v>
      </c>
    </row>
    <row r="24" spans="1:4" x14ac:dyDescent="0.25">
      <c r="A24" s="6">
        <v>21</v>
      </c>
      <c r="B24" s="18" t="s">
        <v>319</v>
      </c>
      <c r="C24" s="19" t="s">
        <v>298</v>
      </c>
      <c r="D24" s="9">
        <v>3</v>
      </c>
    </row>
    <row r="25" spans="1:4" x14ac:dyDescent="0.25">
      <c r="A25" s="6">
        <v>22</v>
      </c>
      <c r="B25" s="18" t="s">
        <v>319</v>
      </c>
      <c r="C25" s="19" t="s">
        <v>341</v>
      </c>
      <c r="D25" s="9">
        <v>6</v>
      </c>
    </row>
    <row r="26" spans="1:4" x14ac:dyDescent="0.25">
      <c r="A26" s="6">
        <v>23</v>
      </c>
      <c r="B26" s="18" t="s">
        <v>319</v>
      </c>
      <c r="C26" s="19">
        <v>48</v>
      </c>
      <c r="D26" s="9">
        <v>3</v>
      </c>
    </row>
    <row r="27" spans="1:4" x14ac:dyDescent="0.25">
      <c r="A27" s="6">
        <v>24</v>
      </c>
      <c r="B27" s="18" t="s">
        <v>319</v>
      </c>
      <c r="C27" s="19" t="s">
        <v>342</v>
      </c>
      <c r="D27" s="9">
        <v>5</v>
      </c>
    </row>
    <row r="28" spans="1:4" x14ac:dyDescent="0.25">
      <c r="A28" s="6">
        <v>25</v>
      </c>
      <c r="B28" s="18" t="s">
        <v>319</v>
      </c>
      <c r="C28" s="19" t="s">
        <v>343</v>
      </c>
      <c r="D28" s="9">
        <v>4</v>
      </c>
    </row>
    <row r="29" spans="1:4" x14ac:dyDescent="0.25">
      <c r="A29" s="6">
        <v>26</v>
      </c>
      <c r="B29" s="18" t="s">
        <v>158</v>
      </c>
      <c r="C29" s="19">
        <v>29</v>
      </c>
      <c r="D29" s="10">
        <v>16</v>
      </c>
    </row>
    <row r="30" spans="1:4" x14ac:dyDescent="0.25">
      <c r="A30" s="6">
        <v>27</v>
      </c>
      <c r="B30" s="18" t="s">
        <v>158</v>
      </c>
      <c r="C30" s="19">
        <v>31</v>
      </c>
      <c r="D30" s="10">
        <v>5</v>
      </c>
    </row>
    <row r="31" spans="1:4" x14ac:dyDescent="0.25">
      <c r="A31" s="6">
        <v>28</v>
      </c>
      <c r="B31" s="11" t="s">
        <v>158</v>
      </c>
      <c r="C31" s="9" t="s">
        <v>371</v>
      </c>
      <c r="D31" s="9">
        <v>8</v>
      </c>
    </row>
    <row r="32" spans="1:4" x14ac:dyDescent="0.25">
      <c r="A32" s="6">
        <v>29</v>
      </c>
      <c r="B32" s="18" t="s">
        <v>159</v>
      </c>
      <c r="C32" s="19">
        <v>1</v>
      </c>
      <c r="D32" s="10">
        <v>13</v>
      </c>
    </row>
    <row r="33" spans="1:4" x14ac:dyDescent="0.25">
      <c r="A33" s="6">
        <v>30</v>
      </c>
      <c r="B33" s="18" t="s">
        <v>159</v>
      </c>
      <c r="C33" s="19">
        <v>3</v>
      </c>
      <c r="D33" s="10">
        <v>2</v>
      </c>
    </row>
    <row r="34" spans="1:4" x14ac:dyDescent="0.25">
      <c r="A34" s="6">
        <v>31</v>
      </c>
      <c r="B34" s="18" t="s">
        <v>159</v>
      </c>
      <c r="C34" s="19">
        <v>5</v>
      </c>
      <c r="D34" s="10">
        <v>4</v>
      </c>
    </row>
    <row r="35" spans="1:4" x14ac:dyDescent="0.25">
      <c r="A35" s="6">
        <v>32</v>
      </c>
      <c r="B35" s="18" t="s">
        <v>159</v>
      </c>
      <c r="C35" s="19">
        <v>9</v>
      </c>
      <c r="D35" s="10">
        <v>3</v>
      </c>
    </row>
    <row r="36" spans="1:4" x14ac:dyDescent="0.25">
      <c r="A36" s="6">
        <v>33</v>
      </c>
      <c r="B36" s="18" t="s">
        <v>159</v>
      </c>
      <c r="C36" s="19" t="s">
        <v>92</v>
      </c>
      <c r="D36" s="10">
        <v>4</v>
      </c>
    </row>
    <row r="37" spans="1:4" x14ac:dyDescent="0.25">
      <c r="A37" s="6">
        <v>34</v>
      </c>
      <c r="B37" s="18" t="s">
        <v>159</v>
      </c>
      <c r="C37" s="19" t="s">
        <v>160</v>
      </c>
      <c r="D37" s="10">
        <v>3</v>
      </c>
    </row>
    <row r="38" spans="1:4" x14ac:dyDescent="0.25">
      <c r="A38" s="6">
        <v>35</v>
      </c>
      <c r="B38" s="18" t="s">
        <v>159</v>
      </c>
      <c r="C38" s="19" t="s">
        <v>93</v>
      </c>
      <c r="D38" s="10">
        <v>4</v>
      </c>
    </row>
    <row r="39" spans="1:4" x14ac:dyDescent="0.25">
      <c r="A39" s="6">
        <v>36</v>
      </c>
      <c r="B39" s="11" t="s">
        <v>161</v>
      </c>
      <c r="C39" s="9" t="s">
        <v>225</v>
      </c>
      <c r="D39" s="9">
        <v>6</v>
      </c>
    </row>
    <row r="40" spans="1:4" x14ac:dyDescent="0.25">
      <c r="A40" s="6">
        <v>37</v>
      </c>
      <c r="B40" s="18" t="s">
        <v>161</v>
      </c>
      <c r="C40" s="19">
        <v>2</v>
      </c>
      <c r="D40" s="10">
        <v>15</v>
      </c>
    </row>
    <row r="41" spans="1:4" x14ac:dyDescent="0.25">
      <c r="A41" s="6">
        <v>38</v>
      </c>
      <c r="B41" s="18" t="s">
        <v>161</v>
      </c>
      <c r="C41" s="19">
        <v>3</v>
      </c>
      <c r="D41" s="10">
        <v>8</v>
      </c>
    </row>
    <row r="42" spans="1:4" x14ac:dyDescent="0.25">
      <c r="A42" s="6">
        <v>39</v>
      </c>
      <c r="B42" s="18" t="s">
        <v>161</v>
      </c>
      <c r="C42" s="19">
        <v>4</v>
      </c>
      <c r="D42" s="10">
        <v>7</v>
      </c>
    </row>
    <row r="43" spans="1:4" x14ac:dyDescent="0.25">
      <c r="A43" s="6">
        <v>40</v>
      </c>
      <c r="B43" s="18" t="s">
        <v>161</v>
      </c>
      <c r="C43" s="19">
        <v>10</v>
      </c>
      <c r="D43" s="10">
        <v>4</v>
      </c>
    </row>
    <row r="44" spans="1:4" x14ac:dyDescent="0.25">
      <c r="A44" s="6">
        <v>41</v>
      </c>
      <c r="B44" s="18" t="s">
        <v>161</v>
      </c>
      <c r="C44" s="19">
        <v>12</v>
      </c>
      <c r="D44" s="10">
        <v>3</v>
      </c>
    </row>
    <row r="45" spans="1:4" x14ac:dyDescent="0.25">
      <c r="A45" s="6">
        <v>42</v>
      </c>
      <c r="B45" s="18" t="s">
        <v>161</v>
      </c>
      <c r="C45" s="19" t="s">
        <v>93</v>
      </c>
      <c r="D45" s="9">
        <v>3</v>
      </c>
    </row>
    <row r="46" spans="1:4" x14ac:dyDescent="0.25">
      <c r="A46" s="6">
        <v>43</v>
      </c>
      <c r="B46" s="18" t="s">
        <v>161</v>
      </c>
      <c r="C46" s="19" t="s">
        <v>318</v>
      </c>
      <c r="D46" s="9">
        <v>4</v>
      </c>
    </row>
    <row r="47" spans="1:4" x14ac:dyDescent="0.25">
      <c r="A47" s="6">
        <v>44</v>
      </c>
      <c r="B47" s="27" t="s">
        <v>161</v>
      </c>
      <c r="C47" s="19" t="s">
        <v>296</v>
      </c>
      <c r="D47" s="9">
        <v>2</v>
      </c>
    </row>
    <row r="48" spans="1:4" x14ac:dyDescent="0.25">
      <c r="A48" s="6">
        <v>45</v>
      </c>
      <c r="B48" s="18" t="s">
        <v>161</v>
      </c>
      <c r="C48" s="28" t="s">
        <v>163</v>
      </c>
      <c r="D48" s="10">
        <v>4</v>
      </c>
    </row>
    <row r="49" spans="1:4" x14ac:dyDescent="0.25">
      <c r="A49" s="6">
        <v>46</v>
      </c>
      <c r="B49" s="18" t="s">
        <v>161</v>
      </c>
      <c r="C49" s="19" t="s">
        <v>162</v>
      </c>
      <c r="D49" s="10">
        <v>4</v>
      </c>
    </row>
    <row r="50" spans="1:4" x14ac:dyDescent="0.25">
      <c r="A50" s="6">
        <v>47</v>
      </c>
      <c r="B50" s="18" t="s">
        <v>161</v>
      </c>
      <c r="C50" s="19" t="s">
        <v>164</v>
      </c>
      <c r="D50" s="10">
        <v>5</v>
      </c>
    </row>
    <row r="51" spans="1:4" x14ac:dyDescent="0.25">
      <c r="A51" s="6">
        <v>48</v>
      </c>
      <c r="B51" s="18" t="s">
        <v>165</v>
      </c>
      <c r="C51" s="19">
        <v>1</v>
      </c>
      <c r="D51" s="10">
        <v>4</v>
      </c>
    </row>
    <row r="52" spans="1:4" x14ac:dyDescent="0.25">
      <c r="A52" s="6">
        <v>49</v>
      </c>
      <c r="B52" s="18" t="s">
        <v>165</v>
      </c>
      <c r="C52" s="19">
        <v>8</v>
      </c>
      <c r="D52" s="10">
        <v>5</v>
      </c>
    </row>
    <row r="53" spans="1:4" x14ac:dyDescent="0.25">
      <c r="A53" s="6">
        <v>50</v>
      </c>
      <c r="B53" s="18" t="s">
        <v>165</v>
      </c>
      <c r="C53" s="19" t="s">
        <v>166</v>
      </c>
      <c r="D53" s="10">
        <v>7</v>
      </c>
    </row>
    <row r="54" spans="1:4" x14ac:dyDescent="0.25">
      <c r="D54">
        <f>SUM(D4:D53)</f>
        <v>262</v>
      </c>
    </row>
    <row r="57" spans="1:4" ht="14.25" customHeight="1" x14ac:dyDescent="0.25"/>
    <row r="58" spans="1:4" ht="14.25" customHeight="1" x14ac:dyDescent="0.25"/>
  </sheetData>
  <sortState ref="B3:D57">
    <sortCondition ref="B1:B57"/>
  </sortState>
  <mergeCells count="1"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opLeftCell="A10" workbookViewId="0">
      <selection activeCell="N16" sqref="N16"/>
    </sheetView>
  </sheetViews>
  <sheetFormatPr defaultColWidth="9.140625" defaultRowHeight="15" x14ac:dyDescent="0.25"/>
  <cols>
    <col min="1" max="1" width="5.5703125" style="40" customWidth="1"/>
    <col min="2" max="2" width="23.5703125" customWidth="1"/>
    <col min="4" max="4" width="14.7109375" customWidth="1"/>
    <col min="7" max="7" width="68.5703125" customWidth="1"/>
  </cols>
  <sheetData>
    <row r="1" spans="1:7" x14ac:dyDescent="0.25">
      <c r="A1" s="141"/>
      <c r="B1" s="142"/>
      <c r="C1" s="142"/>
      <c r="D1" s="142"/>
    </row>
    <row r="2" spans="1:7" ht="18.75" x14ac:dyDescent="0.3">
      <c r="A2" s="141"/>
      <c r="B2" s="158"/>
      <c r="C2" s="158"/>
      <c r="D2" s="158"/>
      <c r="G2" s="8" t="s">
        <v>356</v>
      </c>
    </row>
    <row r="3" spans="1:7" x14ac:dyDescent="0.25">
      <c r="A3" s="112" t="s">
        <v>14</v>
      </c>
      <c r="B3" s="140" t="s">
        <v>15</v>
      </c>
      <c r="C3" s="140" t="s">
        <v>16</v>
      </c>
      <c r="D3" s="112" t="s">
        <v>530</v>
      </c>
      <c r="G3" s="3" t="s">
        <v>484</v>
      </c>
    </row>
    <row r="4" spans="1:7" x14ac:dyDescent="0.25">
      <c r="A4" s="41">
        <v>1</v>
      </c>
      <c r="B4" s="18" t="s">
        <v>151</v>
      </c>
      <c r="C4" s="19">
        <v>2</v>
      </c>
      <c r="D4" s="19">
        <v>2</v>
      </c>
      <c r="G4" s="3" t="s">
        <v>485</v>
      </c>
    </row>
    <row r="5" spans="1:7" x14ac:dyDescent="0.25">
      <c r="A5" s="41">
        <v>2</v>
      </c>
      <c r="B5" s="18" t="s">
        <v>151</v>
      </c>
      <c r="C5" s="19">
        <v>6</v>
      </c>
      <c r="D5" s="19">
        <v>2</v>
      </c>
      <c r="G5" s="3" t="s">
        <v>486</v>
      </c>
    </row>
    <row r="6" spans="1:7" x14ac:dyDescent="0.25">
      <c r="A6" s="41">
        <v>3</v>
      </c>
      <c r="B6" s="18" t="s">
        <v>151</v>
      </c>
      <c r="C6" s="19">
        <v>8</v>
      </c>
      <c r="D6" s="19">
        <v>3</v>
      </c>
      <c r="G6" s="3" t="s">
        <v>487</v>
      </c>
    </row>
    <row r="7" spans="1:7" x14ac:dyDescent="0.25">
      <c r="A7" s="41">
        <v>4</v>
      </c>
      <c r="B7" s="18" t="s">
        <v>151</v>
      </c>
      <c r="C7" s="19">
        <v>10</v>
      </c>
      <c r="D7" s="19">
        <v>2</v>
      </c>
      <c r="G7" s="3" t="s">
        <v>488</v>
      </c>
    </row>
    <row r="8" spans="1:7" x14ac:dyDescent="0.25">
      <c r="A8" s="41">
        <v>5</v>
      </c>
      <c r="B8" s="18" t="s">
        <v>151</v>
      </c>
      <c r="C8" s="19">
        <v>12</v>
      </c>
      <c r="D8" s="19">
        <v>3</v>
      </c>
    </row>
    <row r="9" spans="1:7" x14ac:dyDescent="0.25">
      <c r="A9" s="41">
        <v>6</v>
      </c>
      <c r="B9" s="18" t="s">
        <v>152</v>
      </c>
      <c r="C9" s="19">
        <v>11</v>
      </c>
      <c r="D9" s="19">
        <v>2</v>
      </c>
    </row>
    <row r="10" spans="1:7" x14ac:dyDescent="0.25">
      <c r="A10" s="41">
        <v>7</v>
      </c>
      <c r="B10" s="18" t="s">
        <v>152</v>
      </c>
      <c r="C10" s="19">
        <v>25</v>
      </c>
      <c r="D10" s="19">
        <v>1</v>
      </c>
    </row>
    <row r="11" spans="1:7" x14ac:dyDescent="0.25">
      <c r="A11" s="41">
        <v>8</v>
      </c>
      <c r="B11" s="18" t="s">
        <v>152</v>
      </c>
      <c r="C11" s="19">
        <v>29</v>
      </c>
      <c r="D11" s="19">
        <v>3</v>
      </c>
    </row>
    <row r="12" spans="1:7" x14ac:dyDescent="0.25">
      <c r="A12" s="41">
        <v>9</v>
      </c>
      <c r="B12" s="18" t="s">
        <v>152</v>
      </c>
      <c r="C12" s="19">
        <v>31</v>
      </c>
      <c r="D12" s="19">
        <v>5</v>
      </c>
    </row>
    <row r="13" spans="1:7" x14ac:dyDescent="0.25">
      <c r="A13" s="41">
        <v>10</v>
      </c>
      <c r="B13" s="18" t="s">
        <v>154</v>
      </c>
      <c r="C13" s="19">
        <v>2</v>
      </c>
      <c r="D13" s="19">
        <v>8</v>
      </c>
    </row>
    <row r="14" spans="1:7" x14ac:dyDescent="0.25">
      <c r="A14" s="41">
        <v>11</v>
      </c>
      <c r="B14" s="18" t="s">
        <v>154</v>
      </c>
      <c r="C14" s="19">
        <v>4</v>
      </c>
      <c r="D14" s="19">
        <v>9</v>
      </c>
    </row>
    <row r="15" spans="1:7" x14ac:dyDescent="0.25">
      <c r="A15" s="41">
        <v>12</v>
      </c>
      <c r="B15" s="18" t="s">
        <v>154</v>
      </c>
      <c r="C15" s="19">
        <v>6</v>
      </c>
      <c r="D15" s="19">
        <v>9</v>
      </c>
    </row>
    <row r="16" spans="1:7" x14ac:dyDescent="0.25">
      <c r="A16" s="41">
        <v>13</v>
      </c>
      <c r="B16" s="18" t="s">
        <v>260</v>
      </c>
      <c r="C16" s="19">
        <v>60</v>
      </c>
      <c r="D16" s="19">
        <v>2</v>
      </c>
    </row>
    <row r="17" spans="1:4" x14ac:dyDescent="0.25">
      <c r="A17" s="41">
        <v>14</v>
      </c>
      <c r="B17" s="18" t="s">
        <v>260</v>
      </c>
      <c r="C17" s="19">
        <v>64</v>
      </c>
      <c r="D17" s="19">
        <v>2</v>
      </c>
    </row>
    <row r="18" spans="1:4" x14ac:dyDescent="0.25">
      <c r="A18" s="41">
        <v>15</v>
      </c>
      <c r="B18" s="18" t="s">
        <v>260</v>
      </c>
      <c r="C18" s="19" t="s">
        <v>268</v>
      </c>
      <c r="D18" s="19">
        <v>2</v>
      </c>
    </row>
    <row r="19" spans="1:4" x14ac:dyDescent="0.25">
      <c r="A19" s="41">
        <v>16</v>
      </c>
      <c r="B19" s="18" t="s">
        <v>260</v>
      </c>
      <c r="C19" s="19">
        <v>72</v>
      </c>
      <c r="D19" s="19">
        <v>6</v>
      </c>
    </row>
    <row r="20" spans="1:4" x14ac:dyDescent="0.25">
      <c r="A20" s="41">
        <v>17</v>
      </c>
      <c r="B20" s="18" t="s">
        <v>260</v>
      </c>
      <c r="C20" s="19">
        <v>77</v>
      </c>
      <c r="D20" s="19">
        <v>2</v>
      </c>
    </row>
    <row r="21" spans="1:4" x14ac:dyDescent="0.25">
      <c r="A21" s="41">
        <v>18</v>
      </c>
      <c r="B21" s="18" t="s">
        <v>260</v>
      </c>
      <c r="C21" s="19">
        <v>79</v>
      </c>
      <c r="D21" s="19">
        <v>2</v>
      </c>
    </row>
    <row r="22" spans="1:4" x14ac:dyDescent="0.25">
      <c r="A22" s="41">
        <v>19</v>
      </c>
      <c r="B22" s="18" t="s">
        <v>260</v>
      </c>
      <c r="C22" s="19">
        <v>81</v>
      </c>
      <c r="D22" s="19">
        <v>4</v>
      </c>
    </row>
    <row r="23" spans="1:4" x14ac:dyDescent="0.25">
      <c r="A23" s="41">
        <v>20</v>
      </c>
      <c r="B23" s="18" t="s">
        <v>260</v>
      </c>
      <c r="C23" s="19">
        <v>88</v>
      </c>
      <c r="D23" s="19">
        <v>2</v>
      </c>
    </row>
    <row r="24" spans="1:4" x14ac:dyDescent="0.25">
      <c r="A24" s="41">
        <v>21</v>
      </c>
      <c r="B24" s="18" t="s">
        <v>269</v>
      </c>
      <c r="C24" s="19">
        <v>1</v>
      </c>
      <c r="D24" s="19">
        <v>1</v>
      </c>
    </row>
    <row r="25" spans="1:4" x14ac:dyDescent="0.25">
      <c r="A25" s="41">
        <v>22</v>
      </c>
      <c r="B25" s="18" t="s">
        <v>269</v>
      </c>
      <c r="C25" s="19">
        <v>4</v>
      </c>
      <c r="D25" s="19">
        <v>5</v>
      </c>
    </row>
    <row r="26" spans="1:4" x14ac:dyDescent="0.25">
      <c r="A26" s="41">
        <v>23</v>
      </c>
      <c r="B26" s="18" t="s">
        <v>269</v>
      </c>
      <c r="C26" s="19">
        <v>6</v>
      </c>
      <c r="D26" s="19">
        <v>2</v>
      </c>
    </row>
    <row r="27" spans="1:4" x14ac:dyDescent="0.25">
      <c r="A27" s="41">
        <v>24</v>
      </c>
      <c r="B27" s="18" t="s">
        <v>269</v>
      </c>
      <c r="C27" s="19">
        <v>8</v>
      </c>
      <c r="D27" s="19">
        <v>2</v>
      </c>
    </row>
    <row r="28" spans="1:4" x14ac:dyDescent="0.25">
      <c r="A28" s="41">
        <v>25</v>
      </c>
      <c r="B28" s="18" t="s">
        <v>269</v>
      </c>
      <c r="C28" s="19">
        <v>10</v>
      </c>
      <c r="D28" s="19">
        <v>2</v>
      </c>
    </row>
    <row r="29" spans="1:4" x14ac:dyDescent="0.25">
      <c r="A29" s="41">
        <v>26</v>
      </c>
      <c r="B29" s="18" t="s">
        <v>269</v>
      </c>
      <c r="C29" s="19">
        <v>12</v>
      </c>
      <c r="D29" s="19">
        <v>4</v>
      </c>
    </row>
    <row r="30" spans="1:4" x14ac:dyDescent="0.25">
      <c r="A30" s="41">
        <v>27</v>
      </c>
      <c r="B30" s="18" t="s">
        <v>269</v>
      </c>
      <c r="C30" s="19" t="s">
        <v>19</v>
      </c>
      <c r="D30" s="19">
        <v>4</v>
      </c>
    </row>
    <row r="31" spans="1:4" x14ac:dyDescent="0.25">
      <c r="A31" s="41">
        <v>28</v>
      </c>
      <c r="B31" s="18" t="s">
        <v>269</v>
      </c>
      <c r="C31" s="19">
        <v>23</v>
      </c>
      <c r="D31" s="19">
        <v>1</v>
      </c>
    </row>
    <row r="32" spans="1:4" x14ac:dyDescent="0.25">
      <c r="A32" s="41">
        <v>29</v>
      </c>
      <c r="B32" s="18" t="s">
        <v>269</v>
      </c>
      <c r="C32" s="19">
        <v>25</v>
      </c>
      <c r="D32" s="19">
        <v>4</v>
      </c>
    </row>
    <row r="33" spans="1:4" x14ac:dyDescent="0.25">
      <c r="A33" s="41">
        <v>30</v>
      </c>
      <c r="B33" s="18" t="s">
        <v>269</v>
      </c>
      <c r="C33" s="19" t="s">
        <v>254</v>
      </c>
      <c r="D33" s="19">
        <v>1</v>
      </c>
    </row>
    <row r="34" spans="1:4" x14ac:dyDescent="0.25">
      <c r="A34" s="41">
        <v>31</v>
      </c>
      <c r="B34" s="18" t="s">
        <v>269</v>
      </c>
      <c r="C34" s="19">
        <v>27</v>
      </c>
      <c r="D34" s="19">
        <v>3</v>
      </c>
    </row>
    <row r="35" spans="1:4" x14ac:dyDescent="0.25">
      <c r="A35" s="41">
        <v>32</v>
      </c>
      <c r="B35" s="18" t="s">
        <v>269</v>
      </c>
      <c r="C35" s="19" t="s">
        <v>270</v>
      </c>
      <c r="D35" s="19">
        <v>2</v>
      </c>
    </row>
    <row r="36" spans="1:4" x14ac:dyDescent="0.25">
      <c r="A36" s="41">
        <v>33</v>
      </c>
      <c r="B36" s="18" t="s">
        <v>269</v>
      </c>
      <c r="C36" s="19" t="s">
        <v>271</v>
      </c>
      <c r="D36" s="19">
        <v>2</v>
      </c>
    </row>
    <row r="37" spans="1:4" x14ac:dyDescent="0.25">
      <c r="A37" s="41">
        <v>34</v>
      </c>
      <c r="B37" s="11" t="s">
        <v>269</v>
      </c>
      <c r="C37" s="9" t="s">
        <v>362</v>
      </c>
      <c r="D37" s="9">
        <v>2</v>
      </c>
    </row>
    <row r="38" spans="1:4" x14ac:dyDescent="0.25">
      <c r="A38" s="41">
        <v>35</v>
      </c>
      <c r="B38" s="18" t="s">
        <v>262</v>
      </c>
      <c r="C38" s="19">
        <v>64</v>
      </c>
      <c r="D38" s="19">
        <v>1</v>
      </c>
    </row>
    <row r="39" spans="1:4" x14ac:dyDescent="0.25">
      <c r="A39" s="41">
        <v>36</v>
      </c>
      <c r="B39" s="18" t="s">
        <v>262</v>
      </c>
      <c r="C39" s="19">
        <v>72</v>
      </c>
      <c r="D39" s="19">
        <v>1</v>
      </c>
    </row>
    <row r="40" spans="1:4" x14ac:dyDescent="0.25">
      <c r="A40" s="41">
        <v>37</v>
      </c>
      <c r="B40" s="18" t="s">
        <v>262</v>
      </c>
      <c r="C40" s="19">
        <v>74</v>
      </c>
      <c r="D40" s="19">
        <v>1</v>
      </c>
    </row>
    <row r="41" spans="1:4" x14ac:dyDescent="0.25">
      <c r="A41" s="41">
        <v>38</v>
      </c>
      <c r="B41" s="18" t="s">
        <v>158</v>
      </c>
      <c r="C41" s="19">
        <v>1</v>
      </c>
      <c r="D41" s="19">
        <v>2</v>
      </c>
    </row>
    <row r="42" spans="1:4" x14ac:dyDescent="0.25">
      <c r="A42" s="41">
        <v>39</v>
      </c>
      <c r="B42" s="18" t="s">
        <v>158</v>
      </c>
      <c r="C42" s="19" t="s">
        <v>92</v>
      </c>
      <c r="D42" s="19">
        <v>2</v>
      </c>
    </row>
    <row r="43" spans="1:4" x14ac:dyDescent="0.25">
      <c r="A43" s="41">
        <v>40</v>
      </c>
      <c r="B43" s="18" t="s">
        <v>158</v>
      </c>
      <c r="C43" s="19">
        <v>3</v>
      </c>
      <c r="D43" s="19">
        <v>3</v>
      </c>
    </row>
    <row r="44" spans="1:4" x14ac:dyDescent="0.25">
      <c r="A44" s="41">
        <v>41</v>
      </c>
      <c r="B44" s="18" t="s">
        <v>158</v>
      </c>
      <c r="C44" s="19">
        <v>5</v>
      </c>
      <c r="D44" s="19">
        <v>2</v>
      </c>
    </row>
    <row r="45" spans="1:4" x14ac:dyDescent="0.25">
      <c r="A45" s="41">
        <v>42</v>
      </c>
      <c r="B45" s="18" t="s">
        <v>158</v>
      </c>
      <c r="C45" s="19">
        <v>6</v>
      </c>
      <c r="D45" s="19">
        <v>1</v>
      </c>
    </row>
    <row r="46" spans="1:4" x14ac:dyDescent="0.25">
      <c r="A46" s="41">
        <v>43</v>
      </c>
      <c r="B46" s="18" t="s">
        <v>158</v>
      </c>
      <c r="C46" s="19" t="s">
        <v>166</v>
      </c>
      <c r="D46" s="19">
        <v>1</v>
      </c>
    </row>
    <row r="47" spans="1:4" x14ac:dyDescent="0.25">
      <c r="A47" s="41">
        <v>44</v>
      </c>
      <c r="B47" s="18" t="s">
        <v>158</v>
      </c>
      <c r="C47" s="19" t="s">
        <v>237</v>
      </c>
      <c r="D47" s="19">
        <v>1</v>
      </c>
    </row>
    <row r="48" spans="1:4" x14ac:dyDescent="0.25">
      <c r="A48" s="41">
        <v>45</v>
      </c>
      <c r="B48" s="18" t="s">
        <v>158</v>
      </c>
      <c r="C48" s="19">
        <v>7</v>
      </c>
      <c r="D48" s="19">
        <v>5</v>
      </c>
    </row>
    <row r="49" spans="1:4" x14ac:dyDescent="0.25">
      <c r="A49" s="41">
        <v>46</v>
      </c>
      <c r="B49" s="18" t="s">
        <v>158</v>
      </c>
      <c r="C49" s="19">
        <v>12</v>
      </c>
      <c r="D49" s="19">
        <v>2</v>
      </c>
    </row>
    <row r="50" spans="1:4" x14ac:dyDescent="0.25">
      <c r="A50" s="41">
        <v>47</v>
      </c>
      <c r="B50" s="18" t="s">
        <v>158</v>
      </c>
      <c r="C50" s="19">
        <v>13</v>
      </c>
      <c r="D50" s="19">
        <v>2</v>
      </c>
    </row>
    <row r="51" spans="1:4" x14ac:dyDescent="0.25">
      <c r="A51" s="41">
        <v>48</v>
      </c>
      <c r="B51" s="18" t="s">
        <v>158</v>
      </c>
      <c r="C51" s="19">
        <v>15</v>
      </c>
      <c r="D51" s="19">
        <v>2</v>
      </c>
    </row>
    <row r="52" spans="1:4" x14ac:dyDescent="0.25">
      <c r="A52" s="41">
        <v>49</v>
      </c>
      <c r="B52" s="18" t="s">
        <v>158</v>
      </c>
      <c r="C52" s="19">
        <v>19</v>
      </c>
      <c r="D52" s="19">
        <v>2</v>
      </c>
    </row>
    <row r="53" spans="1:4" x14ac:dyDescent="0.25">
      <c r="A53" s="41">
        <v>50</v>
      </c>
      <c r="B53" s="18" t="s">
        <v>158</v>
      </c>
      <c r="C53" s="19">
        <v>21</v>
      </c>
      <c r="D53" s="19">
        <v>4</v>
      </c>
    </row>
    <row r="54" spans="1:4" x14ac:dyDescent="0.25">
      <c r="A54" s="41">
        <v>51</v>
      </c>
      <c r="B54" s="18" t="s">
        <v>158</v>
      </c>
      <c r="C54" s="19" t="s">
        <v>272</v>
      </c>
      <c r="D54" s="19">
        <v>2</v>
      </c>
    </row>
    <row r="55" spans="1:4" x14ac:dyDescent="0.25">
      <c r="A55" s="41">
        <v>52</v>
      </c>
      <c r="B55" s="18" t="s">
        <v>158</v>
      </c>
      <c r="C55" s="19">
        <v>23</v>
      </c>
      <c r="D55" s="19">
        <v>2</v>
      </c>
    </row>
    <row r="56" spans="1:4" x14ac:dyDescent="0.25">
      <c r="A56" s="41">
        <v>53</v>
      </c>
      <c r="B56" s="18" t="s">
        <v>158</v>
      </c>
      <c r="C56" s="19" t="s">
        <v>273</v>
      </c>
      <c r="D56" s="19">
        <v>2</v>
      </c>
    </row>
    <row r="57" spans="1:4" x14ac:dyDescent="0.25">
      <c r="A57" s="41">
        <v>54</v>
      </c>
      <c r="B57" s="18" t="s">
        <v>158</v>
      </c>
      <c r="C57" s="19">
        <v>24</v>
      </c>
      <c r="D57" s="19">
        <v>8</v>
      </c>
    </row>
    <row r="58" spans="1:4" x14ac:dyDescent="0.25">
      <c r="A58" s="41">
        <v>55</v>
      </c>
      <c r="B58" s="18" t="s">
        <v>274</v>
      </c>
      <c r="C58" s="19">
        <v>1</v>
      </c>
      <c r="D58" s="19">
        <v>1</v>
      </c>
    </row>
    <row r="59" spans="1:4" x14ac:dyDescent="0.25">
      <c r="A59" s="41">
        <v>56</v>
      </c>
      <c r="B59" s="18" t="s">
        <v>274</v>
      </c>
      <c r="C59" s="19" t="s">
        <v>98</v>
      </c>
      <c r="D59" s="19">
        <v>4</v>
      </c>
    </row>
    <row r="60" spans="1:4" x14ac:dyDescent="0.25">
      <c r="A60" s="41">
        <v>57</v>
      </c>
      <c r="B60" s="18" t="s">
        <v>274</v>
      </c>
      <c r="C60" s="19">
        <v>9</v>
      </c>
      <c r="D60" s="19">
        <v>1</v>
      </c>
    </row>
    <row r="61" spans="1:4" x14ac:dyDescent="0.25">
      <c r="A61" s="41">
        <v>58</v>
      </c>
      <c r="B61" s="18" t="s">
        <v>274</v>
      </c>
      <c r="C61" s="19">
        <v>11</v>
      </c>
      <c r="D61" s="19">
        <v>1</v>
      </c>
    </row>
    <row r="62" spans="1:4" x14ac:dyDescent="0.25">
      <c r="A62" s="41">
        <v>59</v>
      </c>
      <c r="B62" s="18" t="s">
        <v>274</v>
      </c>
      <c r="C62" s="19">
        <v>13</v>
      </c>
      <c r="D62" s="19">
        <v>1</v>
      </c>
    </row>
    <row r="63" spans="1:4" x14ac:dyDescent="0.25">
      <c r="A63" s="41">
        <v>60</v>
      </c>
      <c r="B63" s="18" t="s">
        <v>274</v>
      </c>
      <c r="C63" s="19">
        <v>14</v>
      </c>
      <c r="D63" s="19">
        <v>1</v>
      </c>
    </row>
    <row r="64" spans="1:4" x14ac:dyDescent="0.25">
      <c r="A64" s="41">
        <v>61</v>
      </c>
      <c r="B64" s="18" t="s">
        <v>226</v>
      </c>
      <c r="C64" s="19">
        <v>6</v>
      </c>
      <c r="D64" s="19">
        <v>6</v>
      </c>
    </row>
    <row r="65" spans="1:4" x14ac:dyDescent="0.25">
      <c r="A65" s="41">
        <v>62</v>
      </c>
      <c r="B65" s="18" t="s">
        <v>226</v>
      </c>
      <c r="C65" s="19">
        <v>7</v>
      </c>
      <c r="D65" s="19">
        <v>5</v>
      </c>
    </row>
    <row r="66" spans="1:4" x14ac:dyDescent="0.25">
      <c r="A66" s="41">
        <v>63</v>
      </c>
      <c r="B66" s="18" t="s">
        <v>226</v>
      </c>
      <c r="C66" s="19" t="s">
        <v>6</v>
      </c>
      <c r="D66" s="19">
        <v>1</v>
      </c>
    </row>
    <row r="67" spans="1:4" x14ac:dyDescent="0.25">
      <c r="A67" s="41">
        <v>64</v>
      </c>
      <c r="B67" s="18" t="s">
        <v>226</v>
      </c>
      <c r="C67" s="19">
        <v>10</v>
      </c>
      <c r="D67" s="19">
        <v>2</v>
      </c>
    </row>
    <row r="68" spans="1:4" x14ac:dyDescent="0.25">
      <c r="A68" s="41">
        <v>65</v>
      </c>
      <c r="B68" s="18" t="s">
        <v>226</v>
      </c>
      <c r="C68" s="19" t="s">
        <v>225</v>
      </c>
      <c r="D68" s="19">
        <v>3</v>
      </c>
    </row>
    <row r="69" spans="1:4" x14ac:dyDescent="0.25">
      <c r="A69" s="41">
        <v>66</v>
      </c>
      <c r="B69" s="18" t="s">
        <v>226</v>
      </c>
      <c r="C69" s="28" t="s">
        <v>275</v>
      </c>
      <c r="D69" s="19">
        <v>4</v>
      </c>
    </row>
    <row r="70" spans="1:4" x14ac:dyDescent="0.25">
      <c r="A70" s="41">
        <v>67</v>
      </c>
      <c r="B70" s="18" t="s">
        <v>226</v>
      </c>
      <c r="C70" s="19" t="s">
        <v>227</v>
      </c>
      <c r="D70" s="19">
        <v>6</v>
      </c>
    </row>
    <row r="71" spans="1:4" x14ac:dyDescent="0.25">
      <c r="D71">
        <f>SUM(D4:D70)</f>
        <v>188</v>
      </c>
    </row>
  </sheetData>
  <sortState ref="B3:D72">
    <sortCondition ref="B1:B72"/>
  </sortState>
  <mergeCells count="1"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zoomScale="55" zoomScaleNormal="55" workbookViewId="0">
      <selection activeCell="F57" sqref="F57"/>
    </sheetView>
  </sheetViews>
  <sheetFormatPr defaultColWidth="9.140625" defaultRowHeight="15" x14ac:dyDescent="0.25"/>
  <cols>
    <col min="1" max="1" width="4.5703125" style="38" customWidth="1"/>
    <col min="2" max="2" width="26.5703125" style="53" customWidth="1"/>
    <col min="3" max="3" width="9.42578125" customWidth="1"/>
    <col min="4" max="4" width="15.85546875" customWidth="1"/>
    <col min="6" max="6" width="66.140625" customWidth="1"/>
  </cols>
  <sheetData>
    <row r="1" spans="1:6" x14ac:dyDescent="0.25">
      <c r="A1" s="141"/>
      <c r="B1" s="142"/>
      <c r="C1" s="142"/>
      <c r="D1" s="142"/>
    </row>
    <row r="2" spans="1:6" ht="18.75" x14ac:dyDescent="0.3">
      <c r="A2" s="141"/>
      <c r="B2" s="158"/>
      <c r="C2" s="158"/>
      <c r="D2" s="158"/>
      <c r="F2" s="8" t="s">
        <v>356</v>
      </c>
    </row>
    <row r="3" spans="1:6" ht="20.25" customHeight="1" x14ac:dyDescent="0.25">
      <c r="A3" s="112" t="s">
        <v>14</v>
      </c>
      <c r="B3" s="140" t="s">
        <v>15</v>
      </c>
      <c r="C3" s="140" t="s">
        <v>16</v>
      </c>
      <c r="D3" s="112" t="s">
        <v>530</v>
      </c>
      <c r="F3" s="3" t="s">
        <v>489</v>
      </c>
    </row>
    <row r="4" spans="1:6" x14ac:dyDescent="0.25">
      <c r="A4" s="6">
        <v>1</v>
      </c>
      <c r="B4" s="66" t="s">
        <v>242</v>
      </c>
      <c r="C4" s="21">
        <v>1</v>
      </c>
      <c r="D4" s="21">
        <v>1</v>
      </c>
      <c r="F4" s="3" t="s">
        <v>490</v>
      </c>
    </row>
    <row r="5" spans="1:6" x14ac:dyDescent="0.25">
      <c r="A5" s="6">
        <v>2</v>
      </c>
      <c r="B5" s="66" t="s">
        <v>242</v>
      </c>
      <c r="C5" s="21">
        <v>11</v>
      </c>
      <c r="D5" s="21">
        <v>2</v>
      </c>
      <c r="F5" s="3" t="s">
        <v>491</v>
      </c>
    </row>
    <row r="6" spans="1:6" x14ac:dyDescent="0.25">
      <c r="A6" s="6">
        <v>3</v>
      </c>
      <c r="B6" s="66" t="s">
        <v>242</v>
      </c>
      <c r="C6" s="21">
        <v>14</v>
      </c>
      <c r="D6" s="21">
        <v>8</v>
      </c>
      <c r="F6" s="3" t="s">
        <v>492</v>
      </c>
    </row>
    <row r="7" spans="1:6" x14ac:dyDescent="0.25">
      <c r="A7" s="6">
        <v>4</v>
      </c>
      <c r="B7" s="66" t="s">
        <v>242</v>
      </c>
      <c r="C7" s="21" t="s">
        <v>89</v>
      </c>
      <c r="D7" s="22">
        <v>2</v>
      </c>
      <c r="F7" s="3" t="s">
        <v>493</v>
      </c>
    </row>
    <row r="8" spans="1:6" x14ac:dyDescent="0.25">
      <c r="A8" s="6">
        <v>5</v>
      </c>
      <c r="B8" s="66" t="s">
        <v>228</v>
      </c>
      <c r="C8" s="22">
        <v>13</v>
      </c>
      <c r="D8" s="22">
        <v>2</v>
      </c>
    </row>
    <row r="9" spans="1:6" x14ac:dyDescent="0.25">
      <c r="A9" s="6">
        <v>6</v>
      </c>
      <c r="B9" s="50" t="s">
        <v>228</v>
      </c>
      <c r="C9" s="21">
        <v>15</v>
      </c>
      <c r="D9" s="21">
        <v>2</v>
      </c>
    </row>
    <row r="10" spans="1:6" x14ac:dyDescent="0.25">
      <c r="A10" s="6">
        <v>7</v>
      </c>
      <c r="B10" s="66" t="s">
        <v>228</v>
      </c>
      <c r="C10" s="22" t="s">
        <v>243</v>
      </c>
      <c r="D10" s="21">
        <v>3</v>
      </c>
    </row>
    <row r="11" spans="1:6" x14ac:dyDescent="0.25">
      <c r="A11" s="6">
        <v>8</v>
      </c>
      <c r="B11" s="50" t="s">
        <v>90</v>
      </c>
      <c r="C11" s="21">
        <v>70</v>
      </c>
      <c r="D11" s="21">
        <v>2</v>
      </c>
    </row>
    <row r="12" spans="1:6" x14ac:dyDescent="0.25">
      <c r="A12" s="6">
        <v>9</v>
      </c>
      <c r="B12" s="50" t="s">
        <v>90</v>
      </c>
      <c r="C12" s="9" t="s">
        <v>419</v>
      </c>
      <c r="D12" s="9">
        <v>5</v>
      </c>
    </row>
    <row r="13" spans="1:6" x14ac:dyDescent="0.25">
      <c r="A13" s="6">
        <v>10</v>
      </c>
      <c r="B13" s="49" t="s">
        <v>104</v>
      </c>
      <c r="C13" s="21">
        <v>14</v>
      </c>
      <c r="D13" s="21">
        <v>1</v>
      </c>
    </row>
    <row r="14" spans="1:6" x14ac:dyDescent="0.25">
      <c r="A14" s="6">
        <v>11</v>
      </c>
      <c r="B14" s="49" t="s">
        <v>91</v>
      </c>
      <c r="C14" s="21">
        <v>46</v>
      </c>
      <c r="D14" s="21">
        <v>6</v>
      </c>
    </row>
    <row r="15" spans="1:6" x14ac:dyDescent="0.25">
      <c r="A15" s="6">
        <v>12</v>
      </c>
      <c r="B15" s="49" t="s">
        <v>91</v>
      </c>
      <c r="C15" s="21" t="s">
        <v>103</v>
      </c>
      <c r="D15" s="21">
        <v>3</v>
      </c>
    </row>
    <row r="16" spans="1:6" x14ac:dyDescent="0.25">
      <c r="A16" s="6">
        <v>13</v>
      </c>
      <c r="B16" s="49" t="s">
        <v>91</v>
      </c>
      <c r="C16" s="21" t="s">
        <v>315</v>
      </c>
      <c r="D16" s="21">
        <v>3</v>
      </c>
    </row>
    <row r="17" spans="1:4" x14ac:dyDescent="0.25">
      <c r="A17" s="6">
        <v>14</v>
      </c>
      <c r="B17" s="49" t="s">
        <v>91</v>
      </c>
      <c r="C17" s="21" t="s">
        <v>100</v>
      </c>
      <c r="D17" s="21">
        <v>4</v>
      </c>
    </row>
    <row r="18" spans="1:4" x14ac:dyDescent="0.25">
      <c r="A18" s="6">
        <v>15</v>
      </c>
      <c r="B18" s="49" t="s">
        <v>91</v>
      </c>
      <c r="C18" s="21" t="s">
        <v>101</v>
      </c>
      <c r="D18" s="21">
        <v>2</v>
      </c>
    </row>
    <row r="19" spans="1:4" x14ac:dyDescent="0.25">
      <c r="A19" s="6">
        <v>16</v>
      </c>
      <c r="B19" s="49" t="s">
        <v>91</v>
      </c>
      <c r="C19" s="21" t="s">
        <v>420</v>
      </c>
      <c r="D19" s="21">
        <v>4</v>
      </c>
    </row>
    <row r="20" spans="1:4" x14ac:dyDescent="0.25">
      <c r="A20" s="6">
        <v>17</v>
      </c>
      <c r="B20" s="49" t="s">
        <v>316</v>
      </c>
      <c r="C20" s="21" t="s">
        <v>317</v>
      </c>
      <c r="D20" s="21">
        <v>4</v>
      </c>
    </row>
    <row r="21" spans="1:4" x14ac:dyDescent="0.25">
      <c r="A21" s="6">
        <v>18</v>
      </c>
      <c r="B21" s="67" t="s">
        <v>252</v>
      </c>
      <c r="C21" s="21">
        <v>26</v>
      </c>
      <c r="D21" s="21">
        <v>1</v>
      </c>
    </row>
    <row r="22" spans="1:4" x14ac:dyDescent="0.25">
      <c r="A22" s="6">
        <v>19</v>
      </c>
      <c r="B22" s="67" t="s">
        <v>252</v>
      </c>
      <c r="C22" s="21" t="s">
        <v>253</v>
      </c>
      <c r="D22" s="12">
        <v>4</v>
      </c>
    </row>
    <row r="23" spans="1:4" x14ac:dyDescent="0.25">
      <c r="A23" s="6">
        <v>20</v>
      </c>
      <c r="B23" s="49" t="s">
        <v>94</v>
      </c>
      <c r="C23" s="21">
        <v>12</v>
      </c>
      <c r="D23" s="21">
        <v>3</v>
      </c>
    </row>
    <row r="24" spans="1:4" x14ac:dyDescent="0.25">
      <c r="A24" s="6">
        <v>21</v>
      </c>
      <c r="B24" s="49" t="s">
        <v>94</v>
      </c>
      <c r="C24" s="9">
        <v>15</v>
      </c>
      <c r="D24" s="9">
        <v>4</v>
      </c>
    </row>
    <row r="25" spans="1:4" x14ac:dyDescent="0.25">
      <c r="A25" s="6">
        <v>22</v>
      </c>
      <c r="B25" s="67" t="s">
        <v>94</v>
      </c>
      <c r="C25" s="21">
        <v>16</v>
      </c>
      <c r="D25" s="21">
        <v>2</v>
      </c>
    </row>
    <row r="26" spans="1:4" x14ac:dyDescent="0.25">
      <c r="A26" s="6">
        <v>23</v>
      </c>
      <c r="B26" s="67" t="s">
        <v>94</v>
      </c>
      <c r="C26" s="9" t="s">
        <v>98</v>
      </c>
      <c r="D26" s="9">
        <v>1</v>
      </c>
    </row>
    <row r="27" spans="1:4" x14ac:dyDescent="0.25">
      <c r="A27" s="6">
        <v>24</v>
      </c>
      <c r="B27" s="67" t="s">
        <v>380</v>
      </c>
      <c r="C27" s="9">
        <v>14</v>
      </c>
      <c r="D27" s="9">
        <v>2</v>
      </c>
    </row>
    <row r="28" spans="1:4" x14ac:dyDescent="0.25">
      <c r="A28" s="6">
        <v>25</v>
      </c>
      <c r="B28" s="67" t="s">
        <v>244</v>
      </c>
      <c r="C28" s="9">
        <v>7</v>
      </c>
      <c r="D28" s="9">
        <v>4</v>
      </c>
    </row>
    <row r="29" spans="1:4" x14ac:dyDescent="0.25">
      <c r="A29" s="6">
        <v>26</v>
      </c>
      <c r="B29" s="67" t="s">
        <v>244</v>
      </c>
      <c r="C29" s="9">
        <v>8</v>
      </c>
      <c r="D29" s="9">
        <v>4</v>
      </c>
    </row>
    <row r="30" spans="1:4" x14ac:dyDescent="0.25">
      <c r="A30" s="6">
        <v>27</v>
      </c>
      <c r="B30" s="67" t="s">
        <v>244</v>
      </c>
      <c r="C30" s="9">
        <v>13</v>
      </c>
      <c r="D30" s="9">
        <v>3</v>
      </c>
    </row>
    <row r="31" spans="1:4" x14ac:dyDescent="0.25">
      <c r="A31" s="6">
        <v>28</v>
      </c>
      <c r="B31" s="67" t="s">
        <v>244</v>
      </c>
      <c r="C31" s="9">
        <v>14</v>
      </c>
      <c r="D31" s="9">
        <v>6</v>
      </c>
    </row>
    <row r="32" spans="1:4" x14ac:dyDescent="0.25">
      <c r="A32" s="6">
        <v>29</v>
      </c>
      <c r="B32" s="67" t="s">
        <v>244</v>
      </c>
      <c r="C32" s="9">
        <v>15</v>
      </c>
      <c r="D32" s="9">
        <v>3</v>
      </c>
    </row>
    <row r="33" spans="1:4" x14ac:dyDescent="0.25">
      <c r="A33" s="6">
        <v>30</v>
      </c>
      <c r="B33" s="67" t="s">
        <v>244</v>
      </c>
      <c r="C33" s="9">
        <v>16</v>
      </c>
      <c r="D33" s="9">
        <v>3</v>
      </c>
    </row>
    <row r="34" spans="1:4" x14ac:dyDescent="0.25">
      <c r="A34" s="6">
        <v>31</v>
      </c>
      <c r="B34" s="67" t="s">
        <v>244</v>
      </c>
      <c r="C34" s="9" t="s">
        <v>11</v>
      </c>
      <c r="D34" s="9">
        <v>4</v>
      </c>
    </row>
    <row r="35" spans="1:4" x14ac:dyDescent="0.25">
      <c r="A35" s="6">
        <v>32</v>
      </c>
      <c r="B35" s="67" t="s">
        <v>244</v>
      </c>
      <c r="C35" s="9" t="s">
        <v>243</v>
      </c>
      <c r="D35" s="9">
        <v>2</v>
      </c>
    </row>
    <row r="36" spans="1:4" x14ac:dyDescent="0.25">
      <c r="A36" s="6">
        <v>33</v>
      </c>
      <c r="B36" s="67" t="s">
        <v>244</v>
      </c>
      <c r="C36" s="9" t="s">
        <v>6</v>
      </c>
      <c r="D36" s="9">
        <v>4</v>
      </c>
    </row>
    <row r="37" spans="1:4" x14ac:dyDescent="0.25">
      <c r="A37" s="6">
        <v>34</v>
      </c>
      <c r="B37" s="50" t="s">
        <v>230</v>
      </c>
      <c r="C37" s="21">
        <v>7</v>
      </c>
      <c r="D37" s="21">
        <v>2</v>
      </c>
    </row>
    <row r="38" spans="1:4" x14ac:dyDescent="0.25">
      <c r="A38" s="6">
        <v>35</v>
      </c>
      <c r="B38" s="50" t="s">
        <v>230</v>
      </c>
      <c r="C38" s="21">
        <v>9</v>
      </c>
      <c r="D38" s="21">
        <v>2</v>
      </c>
    </row>
    <row r="39" spans="1:4" x14ac:dyDescent="0.25">
      <c r="A39" s="6">
        <v>36</v>
      </c>
      <c r="B39" s="50" t="s">
        <v>230</v>
      </c>
      <c r="C39" s="21">
        <v>11</v>
      </c>
      <c r="D39" s="21">
        <v>2</v>
      </c>
    </row>
    <row r="40" spans="1:4" x14ac:dyDescent="0.25">
      <c r="A40" s="6">
        <v>37</v>
      </c>
      <c r="B40" s="50" t="s">
        <v>230</v>
      </c>
      <c r="C40" s="21" t="s">
        <v>89</v>
      </c>
      <c r="D40" s="21">
        <v>3</v>
      </c>
    </row>
    <row r="41" spans="1:4" x14ac:dyDescent="0.25">
      <c r="A41" s="6">
        <v>38</v>
      </c>
      <c r="B41" s="67" t="s">
        <v>230</v>
      </c>
      <c r="C41" s="9" t="s">
        <v>375</v>
      </c>
      <c r="D41" s="9">
        <v>1</v>
      </c>
    </row>
    <row r="42" spans="1:4" x14ac:dyDescent="0.25">
      <c r="A42" s="6">
        <v>39</v>
      </c>
      <c r="B42" s="67" t="s">
        <v>230</v>
      </c>
      <c r="C42" s="9" t="s">
        <v>100</v>
      </c>
      <c r="D42" s="9">
        <v>2</v>
      </c>
    </row>
    <row r="43" spans="1:4" x14ac:dyDescent="0.25">
      <c r="A43" s="6">
        <v>40</v>
      </c>
      <c r="B43" s="67" t="s">
        <v>230</v>
      </c>
      <c r="C43" s="9" t="s">
        <v>376</v>
      </c>
      <c r="D43" s="9">
        <v>4</v>
      </c>
    </row>
    <row r="44" spans="1:4" x14ac:dyDescent="0.25">
      <c r="A44" s="6">
        <v>41</v>
      </c>
      <c r="B44" s="67" t="s">
        <v>230</v>
      </c>
      <c r="C44" s="9">
        <v>5</v>
      </c>
      <c r="D44" s="9">
        <v>2</v>
      </c>
    </row>
    <row r="45" spans="1:4" x14ac:dyDescent="0.25">
      <c r="A45" s="6">
        <v>42</v>
      </c>
      <c r="B45" s="67" t="s">
        <v>230</v>
      </c>
      <c r="C45" s="9" t="s">
        <v>5</v>
      </c>
      <c r="D45" s="9">
        <v>4</v>
      </c>
    </row>
    <row r="46" spans="1:4" x14ac:dyDescent="0.25">
      <c r="A46" s="6">
        <v>43</v>
      </c>
      <c r="B46" s="67" t="s">
        <v>230</v>
      </c>
      <c r="C46" s="9" t="s">
        <v>377</v>
      </c>
      <c r="D46" s="9">
        <v>1</v>
      </c>
    </row>
    <row r="47" spans="1:4" x14ac:dyDescent="0.25">
      <c r="A47" s="6">
        <v>44</v>
      </c>
      <c r="B47" s="67" t="s">
        <v>230</v>
      </c>
      <c r="C47" s="9" t="s">
        <v>99</v>
      </c>
      <c r="D47" s="9">
        <v>2</v>
      </c>
    </row>
    <row r="48" spans="1:4" x14ac:dyDescent="0.25">
      <c r="A48" s="6">
        <v>45</v>
      </c>
      <c r="B48" s="67" t="s">
        <v>230</v>
      </c>
      <c r="C48" s="9" t="s">
        <v>378</v>
      </c>
      <c r="D48" s="9">
        <v>2</v>
      </c>
    </row>
    <row r="49" spans="1:4" x14ac:dyDescent="0.25">
      <c r="A49" s="6">
        <v>46</v>
      </c>
      <c r="B49" s="67" t="s">
        <v>230</v>
      </c>
      <c r="C49" s="9" t="s">
        <v>379</v>
      </c>
      <c r="D49" s="9">
        <v>2</v>
      </c>
    </row>
    <row r="50" spans="1:4" x14ac:dyDescent="0.25">
      <c r="A50" s="6">
        <v>47</v>
      </c>
      <c r="B50" s="67" t="s">
        <v>230</v>
      </c>
      <c r="C50" s="9" t="s">
        <v>400</v>
      </c>
      <c r="D50" s="9">
        <v>3</v>
      </c>
    </row>
    <row r="51" spans="1:4" x14ac:dyDescent="0.25">
      <c r="A51" s="6">
        <v>48</v>
      </c>
      <c r="B51" s="49" t="s">
        <v>102</v>
      </c>
      <c r="C51" s="21">
        <v>1</v>
      </c>
      <c r="D51" s="21">
        <v>2</v>
      </c>
    </row>
    <row r="52" spans="1:4" x14ac:dyDescent="0.25">
      <c r="A52" s="6">
        <v>49</v>
      </c>
      <c r="B52" s="49" t="s">
        <v>102</v>
      </c>
      <c r="C52" s="21">
        <v>5</v>
      </c>
      <c r="D52" s="21">
        <v>3</v>
      </c>
    </row>
    <row r="53" spans="1:4" x14ac:dyDescent="0.25">
      <c r="A53" s="6">
        <v>50</v>
      </c>
      <c r="B53" s="49" t="s">
        <v>102</v>
      </c>
      <c r="C53" s="21">
        <v>27</v>
      </c>
      <c r="D53" s="21">
        <v>5</v>
      </c>
    </row>
    <row r="54" spans="1:4" x14ac:dyDescent="0.25">
      <c r="A54" s="6">
        <v>51</v>
      </c>
      <c r="B54" s="67" t="s">
        <v>102</v>
      </c>
      <c r="C54" s="21">
        <v>29</v>
      </c>
      <c r="D54" s="21">
        <v>1</v>
      </c>
    </row>
    <row r="55" spans="1:4" x14ac:dyDescent="0.25">
      <c r="A55" s="6">
        <v>52</v>
      </c>
      <c r="B55" s="67" t="s">
        <v>102</v>
      </c>
      <c r="C55" s="21">
        <v>31</v>
      </c>
      <c r="D55" s="21">
        <v>1</v>
      </c>
    </row>
    <row r="56" spans="1:4" x14ac:dyDescent="0.25">
      <c r="A56" s="6">
        <v>53</v>
      </c>
      <c r="B56" s="67" t="s">
        <v>102</v>
      </c>
      <c r="C56" s="21">
        <v>33</v>
      </c>
      <c r="D56" s="21">
        <v>1</v>
      </c>
    </row>
    <row r="57" spans="1:4" x14ac:dyDescent="0.25">
      <c r="A57" s="6">
        <v>54</v>
      </c>
      <c r="B57" s="67" t="s">
        <v>102</v>
      </c>
      <c r="C57" s="21">
        <v>43</v>
      </c>
      <c r="D57" s="21">
        <v>2</v>
      </c>
    </row>
    <row r="58" spans="1:4" x14ac:dyDescent="0.25">
      <c r="A58" s="6">
        <v>55</v>
      </c>
      <c r="B58" s="67" t="s">
        <v>102</v>
      </c>
      <c r="C58" s="21">
        <v>45</v>
      </c>
      <c r="D58" s="22">
        <v>5</v>
      </c>
    </row>
    <row r="59" spans="1:4" x14ac:dyDescent="0.25">
      <c r="A59" s="6">
        <v>56</v>
      </c>
      <c r="B59" s="67" t="s">
        <v>102</v>
      </c>
      <c r="C59" s="21" t="s">
        <v>92</v>
      </c>
      <c r="D59" s="21">
        <v>2</v>
      </c>
    </row>
    <row r="60" spans="1:4" x14ac:dyDescent="0.25">
      <c r="A60" s="6">
        <v>57</v>
      </c>
      <c r="B60" s="67" t="s">
        <v>102</v>
      </c>
      <c r="C60" s="21" t="s">
        <v>254</v>
      </c>
      <c r="D60" s="21">
        <v>4</v>
      </c>
    </row>
    <row r="61" spans="1:4" x14ac:dyDescent="0.25">
      <c r="A61" s="6">
        <v>58</v>
      </c>
      <c r="B61" s="49" t="s">
        <v>95</v>
      </c>
      <c r="C61" s="21" t="s">
        <v>9</v>
      </c>
      <c r="D61" s="21">
        <v>2</v>
      </c>
    </row>
    <row r="62" spans="1:4" x14ac:dyDescent="0.25">
      <c r="A62" s="6">
        <v>59</v>
      </c>
      <c r="B62" s="50" t="s">
        <v>231</v>
      </c>
      <c r="C62" s="21">
        <v>3</v>
      </c>
      <c r="D62" s="21">
        <v>1</v>
      </c>
    </row>
    <row r="63" spans="1:4" x14ac:dyDescent="0.25">
      <c r="A63" s="6">
        <v>60</v>
      </c>
      <c r="B63" s="50" t="s">
        <v>231</v>
      </c>
      <c r="C63" s="21">
        <v>25</v>
      </c>
      <c r="D63" s="21">
        <v>1</v>
      </c>
    </row>
    <row r="64" spans="1:4" x14ac:dyDescent="0.25">
      <c r="A64" s="6">
        <v>61</v>
      </c>
      <c r="B64" s="50" t="s">
        <v>231</v>
      </c>
      <c r="C64" s="21">
        <v>27</v>
      </c>
      <c r="D64" s="21">
        <v>1</v>
      </c>
    </row>
    <row r="65" spans="1:4" x14ac:dyDescent="0.25">
      <c r="A65" s="6">
        <v>62</v>
      </c>
      <c r="B65" s="50" t="s">
        <v>231</v>
      </c>
      <c r="C65" s="21">
        <v>31</v>
      </c>
      <c r="D65" s="21">
        <v>1</v>
      </c>
    </row>
    <row r="66" spans="1:4" x14ac:dyDescent="0.25">
      <c r="A66" s="6">
        <v>63</v>
      </c>
      <c r="B66" s="67" t="s">
        <v>231</v>
      </c>
      <c r="C66" s="9">
        <v>1</v>
      </c>
      <c r="D66" s="9">
        <v>1</v>
      </c>
    </row>
    <row r="67" spans="1:4" x14ac:dyDescent="0.25">
      <c r="A67" s="6">
        <v>64</v>
      </c>
      <c r="B67" s="50" t="s">
        <v>232</v>
      </c>
      <c r="C67" s="21">
        <v>14</v>
      </c>
      <c r="D67" s="21">
        <v>2</v>
      </c>
    </row>
    <row r="68" spans="1:4" x14ac:dyDescent="0.25">
      <c r="A68" s="6">
        <v>65</v>
      </c>
      <c r="B68" s="50" t="s">
        <v>232</v>
      </c>
      <c r="C68" s="21">
        <v>16</v>
      </c>
      <c r="D68" s="21">
        <v>2</v>
      </c>
    </row>
    <row r="69" spans="1:4" x14ac:dyDescent="0.25">
      <c r="A69" s="6">
        <v>66</v>
      </c>
      <c r="B69" s="50" t="s">
        <v>232</v>
      </c>
      <c r="C69" s="21">
        <v>18</v>
      </c>
      <c r="D69" s="21">
        <v>2</v>
      </c>
    </row>
    <row r="70" spans="1:4" x14ac:dyDescent="0.25">
      <c r="A70" s="6">
        <v>67</v>
      </c>
      <c r="B70" s="67" t="s">
        <v>232</v>
      </c>
      <c r="C70" s="9">
        <v>2</v>
      </c>
      <c r="D70" s="9">
        <v>3</v>
      </c>
    </row>
    <row r="71" spans="1:4" x14ac:dyDescent="0.25">
      <c r="A71" s="6">
        <v>68</v>
      </c>
      <c r="B71" s="67" t="s">
        <v>401</v>
      </c>
      <c r="C71" s="9">
        <v>15</v>
      </c>
      <c r="D71" s="9">
        <v>5</v>
      </c>
    </row>
    <row r="72" spans="1:4" x14ac:dyDescent="0.25">
      <c r="A72" s="6">
        <v>69</v>
      </c>
      <c r="B72" s="67" t="s">
        <v>97</v>
      </c>
      <c r="C72" s="9">
        <v>26</v>
      </c>
      <c r="D72" s="9">
        <v>2</v>
      </c>
    </row>
    <row r="73" spans="1:4" x14ac:dyDescent="0.25">
      <c r="A73" s="6">
        <v>70</v>
      </c>
      <c r="B73" s="67" t="s">
        <v>97</v>
      </c>
      <c r="C73" s="9">
        <v>34</v>
      </c>
      <c r="D73" s="9">
        <v>1</v>
      </c>
    </row>
    <row r="74" spans="1:4" x14ac:dyDescent="0.25">
      <c r="A74" s="6">
        <v>71</v>
      </c>
      <c r="B74" s="24" t="s">
        <v>382</v>
      </c>
      <c r="C74" s="12" t="s">
        <v>93</v>
      </c>
      <c r="D74" s="21">
        <v>3</v>
      </c>
    </row>
    <row r="75" spans="1:4" x14ac:dyDescent="0.25">
      <c r="A75" s="6">
        <v>72</v>
      </c>
      <c r="B75" s="24" t="s">
        <v>382</v>
      </c>
      <c r="C75" s="10">
        <v>2</v>
      </c>
      <c r="D75" s="9">
        <v>2</v>
      </c>
    </row>
    <row r="76" spans="1:4" x14ac:dyDescent="0.25">
      <c r="A76" s="6">
        <v>73</v>
      </c>
      <c r="B76" s="24" t="s">
        <v>382</v>
      </c>
      <c r="C76" s="10">
        <v>3</v>
      </c>
      <c r="D76" s="9">
        <v>2</v>
      </c>
    </row>
    <row r="77" spans="1:4" x14ac:dyDescent="0.25">
      <c r="A77" s="6">
        <v>74</v>
      </c>
      <c r="B77" s="24" t="s">
        <v>382</v>
      </c>
      <c r="C77" s="10">
        <v>4</v>
      </c>
      <c r="D77" s="9">
        <v>2</v>
      </c>
    </row>
    <row r="78" spans="1:4" x14ac:dyDescent="0.25">
      <c r="A78" s="6">
        <v>75</v>
      </c>
      <c r="B78" s="25" t="s">
        <v>255</v>
      </c>
      <c r="C78" s="10">
        <v>5</v>
      </c>
      <c r="D78" s="9">
        <v>4</v>
      </c>
    </row>
    <row r="79" spans="1:4" x14ac:dyDescent="0.25">
      <c r="A79" s="6">
        <v>76</v>
      </c>
      <c r="B79" s="25" t="s">
        <v>255</v>
      </c>
      <c r="C79" s="10">
        <v>11</v>
      </c>
      <c r="D79" s="9">
        <v>4</v>
      </c>
    </row>
    <row r="80" spans="1:4" x14ac:dyDescent="0.25">
      <c r="A80" s="6">
        <v>77</v>
      </c>
      <c r="B80" s="25" t="s">
        <v>255</v>
      </c>
      <c r="C80" s="10">
        <v>25</v>
      </c>
      <c r="D80" s="9">
        <v>4</v>
      </c>
    </row>
    <row r="81" spans="1:4" x14ac:dyDescent="0.25">
      <c r="A81" s="6">
        <v>78</v>
      </c>
      <c r="B81" s="25" t="s">
        <v>255</v>
      </c>
      <c r="C81" s="10" t="s">
        <v>254</v>
      </c>
      <c r="D81" s="9">
        <v>4</v>
      </c>
    </row>
    <row r="82" spans="1:4" x14ac:dyDescent="0.25">
      <c r="A82" s="6">
        <v>79</v>
      </c>
      <c r="B82" s="25" t="s">
        <v>256</v>
      </c>
      <c r="C82" s="10">
        <v>4</v>
      </c>
      <c r="D82" s="9">
        <v>2</v>
      </c>
    </row>
    <row r="83" spans="1:4" x14ac:dyDescent="0.25">
      <c r="A83" s="6">
        <v>80</v>
      </c>
      <c r="B83" s="25" t="s">
        <v>256</v>
      </c>
      <c r="C83" s="10">
        <v>8</v>
      </c>
      <c r="D83" s="9">
        <v>2</v>
      </c>
    </row>
    <row r="84" spans="1:4" x14ac:dyDescent="0.25">
      <c r="A84" s="6">
        <v>81</v>
      </c>
      <c r="B84" s="25" t="s">
        <v>256</v>
      </c>
      <c r="C84" s="10">
        <v>19</v>
      </c>
      <c r="D84" s="9">
        <v>3</v>
      </c>
    </row>
    <row r="85" spans="1:4" x14ac:dyDescent="0.25">
      <c r="A85" s="6">
        <v>82</v>
      </c>
      <c r="B85" s="25" t="s">
        <v>256</v>
      </c>
      <c r="C85" s="10" t="s">
        <v>93</v>
      </c>
      <c r="D85" s="9">
        <v>5</v>
      </c>
    </row>
    <row r="86" spans="1:4" x14ac:dyDescent="0.25">
      <c r="A86" s="6">
        <v>83</v>
      </c>
      <c r="B86" s="25" t="s">
        <v>257</v>
      </c>
      <c r="C86" s="10">
        <v>15</v>
      </c>
      <c r="D86" s="9">
        <v>7</v>
      </c>
    </row>
    <row r="87" spans="1:4" x14ac:dyDescent="0.25">
      <c r="A87" s="6">
        <v>84</v>
      </c>
      <c r="B87" s="25" t="s">
        <v>257</v>
      </c>
      <c r="C87" s="10">
        <v>16</v>
      </c>
      <c r="D87" s="9">
        <v>1</v>
      </c>
    </row>
    <row r="88" spans="1:4" x14ac:dyDescent="0.25">
      <c r="A88" s="6">
        <v>85</v>
      </c>
      <c r="B88" s="25" t="s">
        <v>257</v>
      </c>
      <c r="C88" s="10">
        <v>17</v>
      </c>
      <c r="D88" s="9">
        <v>5</v>
      </c>
    </row>
    <row r="89" spans="1:4" x14ac:dyDescent="0.25">
      <c r="A89" s="6">
        <v>86</v>
      </c>
      <c r="B89" s="55" t="s">
        <v>257</v>
      </c>
      <c r="C89" s="10">
        <v>19</v>
      </c>
      <c r="D89" s="9">
        <v>4</v>
      </c>
    </row>
    <row r="90" spans="1:4" x14ac:dyDescent="0.25">
      <c r="A90" s="6">
        <v>87</v>
      </c>
      <c r="B90" s="25" t="s">
        <v>257</v>
      </c>
      <c r="C90" s="10">
        <v>20</v>
      </c>
      <c r="D90" s="9">
        <v>1</v>
      </c>
    </row>
    <row r="91" spans="1:4" x14ac:dyDescent="0.25">
      <c r="A91" s="6">
        <v>88</v>
      </c>
      <c r="B91" s="25" t="s">
        <v>152</v>
      </c>
      <c r="C91" s="10">
        <v>8</v>
      </c>
      <c r="D91" s="9">
        <v>4</v>
      </c>
    </row>
    <row r="92" spans="1:4" x14ac:dyDescent="0.25">
      <c r="A92" s="6">
        <v>89</v>
      </c>
      <c r="B92" s="25" t="s">
        <v>152</v>
      </c>
      <c r="C92" s="10">
        <v>10</v>
      </c>
      <c r="D92" s="9">
        <v>4</v>
      </c>
    </row>
    <row r="93" spans="1:4" x14ac:dyDescent="0.25">
      <c r="A93" s="6">
        <v>90</v>
      </c>
      <c r="B93" s="25" t="s">
        <v>224</v>
      </c>
      <c r="C93" s="10">
        <v>1</v>
      </c>
      <c r="D93" s="9">
        <v>4</v>
      </c>
    </row>
    <row r="94" spans="1:4" x14ac:dyDescent="0.25">
      <c r="A94" s="6">
        <v>91</v>
      </c>
      <c r="B94" s="25" t="s">
        <v>224</v>
      </c>
      <c r="C94" s="10">
        <v>3</v>
      </c>
      <c r="D94" s="9">
        <v>4</v>
      </c>
    </row>
    <row r="95" spans="1:4" x14ac:dyDescent="0.25">
      <c r="A95" s="6">
        <v>92</v>
      </c>
      <c r="B95" s="20" t="s">
        <v>224</v>
      </c>
      <c r="C95" s="12">
        <v>4</v>
      </c>
      <c r="D95" s="21">
        <v>8</v>
      </c>
    </row>
    <row r="96" spans="1:4" x14ac:dyDescent="0.25">
      <c r="A96" s="6">
        <v>93</v>
      </c>
      <c r="B96" s="20" t="s">
        <v>224</v>
      </c>
      <c r="C96" s="10">
        <v>5</v>
      </c>
      <c r="D96" s="9">
        <v>1</v>
      </c>
    </row>
    <row r="97" spans="1:4" x14ac:dyDescent="0.25">
      <c r="A97" s="6">
        <v>94</v>
      </c>
      <c r="B97" s="24" t="s">
        <v>284</v>
      </c>
      <c r="C97" s="12">
        <v>6</v>
      </c>
      <c r="D97" s="21">
        <v>2</v>
      </c>
    </row>
    <row r="98" spans="1:4" x14ac:dyDescent="0.25">
      <c r="A98" s="6">
        <v>95</v>
      </c>
      <c r="B98" s="25" t="s">
        <v>229</v>
      </c>
      <c r="C98" s="10">
        <v>4</v>
      </c>
      <c r="D98" s="9">
        <v>4</v>
      </c>
    </row>
    <row r="99" spans="1:4" x14ac:dyDescent="0.25">
      <c r="A99" s="6">
        <v>96</v>
      </c>
      <c r="B99" s="24" t="s">
        <v>229</v>
      </c>
      <c r="C99" s="12">
        <v>6</v>
      </c>
      <c r="D99" s="21">
        <v>7</v>
      </c>
    </row>
    <row r="100" spans="1:4" x14ac:dyDescent="0.25">
      <c r="A100" s="6">
        <v>97</v>
      </c>
      <c r="B100" s="25" t="s">
        <v>258</v>
      </c>
      <c r="C100" s="10">
        <v>6</v>
      </c>
      <c r="D100" s="9">
        <v>3</v>
      </c>
    </row>
    <row r="101" spans="1:4" x14ac:dyDescent="0.25">
      <c r="A101" s="6">
        <v>98</v>
      </c>
      <c r="B101" s="25" t="s">
        <v>258</v>
      </c>
      <c r="C101" s="10">
        <v>11</v>
      </c>
      <c r="D101" s="9">
        <v>2</v>
      </c>
    </row>
    <row r="102" spans="1:4" x14ac:dyDescent="0.25">
      <c r="A102" s="6">
        <v>99</v>
      </c>
      <c r="B102" s="25" t="s">
        <v>259</v>
      </c>
      <c r="C102" s="10">
        <v>7</v>
      </c>
      <c r="D102" s="9">
        <v>1</v>
      </c>
    </row>
    <row r="103" spans="1:4" x14ac:dyDescent="0.25">
      <c r="A103" s="6">
        <v>100</v>
      </c>
      <c r="B103" s="25" t="s">
        <v>259</v>
      </c>
      <c r="C103" s="10" t="s">
        <v>89</v>
      </c>
      <c r="D103" s="9">
        <v>1</v>
      </c>
    </row>
    <row r="104" spans="1:4" x14ac:dyDescent="0.25">
      <c r="A104" s="6">
        <v>101</v>
      </c>
      <c r="B104" s="25" t="s">
        <v>260</v>
      </c>
      <c r="C104" s="10">
        <v>55</v>
      </c>
      <c r="D104" s="9">
        <v>4</v>
      </c>
    </row>
    <row r="105" spans="1:4" x14ac:dyDescent="0.25">
      <c r="A105" s="6">
        <v>102</v>
      </c>
      <c r="B105" s="11" t="s">
        <v>381</v>
      </c>
      <c r="C105" s="9">
        <v>8</v>
      </c>
      <c r="D105" s="9">
        <v>2</v>
      </c>
    </row>
    <row r="106" spans="1:4" x14ac:dyDescent="0.25">
      <c r="A106" s="6">
        <v>103</v>
      </c>
      <c r="B106" s="25" t="s">
        <v>263</v>
      </c>
      <c r="C106" s="10">
        <v>44</v>
      </c>
      <c r="D106" s="9">
        <v>4</v>
      </c>
    </row>
    <row r="107" spans="1:4" x14ac:dyDescent="0.25">
      <c r="A107" s="6">
        <v>104</v>
      </c>
      <c r="B107" s="25" t="s">
        <v>262</v>
      </c>
      <c r="C107" s="12">
        <v>18</v>
      </c>
      <c r="D107" s="21">
        <v>2</v>
      </c>
    </row>
    <row r="108" spans="1:4" x14ac:dyDescent="0.25">
      <c r="A108" s="6">
        <v>105</v>
      </c>
      <c r="B108" s="25" t="s">
        <v>262</v>
      </c>
      <c r="C108" s="10">
        <v>20</v>
      </c>
      <c r="D108" s="9">
        <v>4</v>
      </c>
    </row>
    <row r="109" spans="1:4" x14ac:dyDescent="0.25">
      <c r="A109" s="6">
        <v>106</v>
      </c>
      <c r="B109" s="25" t="s">
        <v>262</v>
      </c>
      <c r="C109" s="10" t="s">
        <v>243</v>
      </c>
      <c r="D109" s="9">
        <v>4</v>
      </c>
    </row>
    <row r="110" spans="1:4" x14ac:dyDescent="0.25">
      <c r="A110" s="6">
        <v>107</v>
      </c>
      <c r="B110" s="25" t="s">
        <v>262</v>
      </c>
      <c r="C110" s="10" t="s">
        <v>267</v>
      </c>
      <c r="D110" s="9">
        <v>1</v>
      </c>
    </row>
    <row r="111" spans="1:4" x14ac:dyDescent="0.25">
      <c r="A111" s="6">
        <v>108</v>
      </c>
      <c r="B111" s="25" t="s">
        <v>262</v>
      </c>
      <c r="C111" s="10">
        <v>2</v>
      </c>
      <c r="D111" s="10">
        <v>2</v>
      </c>
    </row>
    <row r="112" spans="1:4" x14ac:dyDescent="0.25">
      <c r="A112" s="6">
        <v>109</v>
      </c>
      <c r="B112" s="25" t="s">
        <v>262</v>
      </c>
      <c r="C112" s="10" t="s">
        <v>100</v>
      </c>
      <c r="D112" s="10">
        <v>5</v>
      </c>
    </row>
    <row r="113" spans="1:4" x14ac:dyDescent="0.25">
      <c r="A113" s="6">
        <v>110</v>
      </c>
      <c r="B113" s="25" t="s">
        <v>262</v>
      </c>
      <c r="C113" s="10">
        <v>4</v>
      </c>
      <c r="D113" s="9">
        <v>2</v>
      </c>
    </row>
    <row r="114" spans="1:4" x14ac:dyDescent="0.25">
      <c r="A114" s="6">
        <v>111</v>
      </c>
      <c r="B114" s="25" t="s">
        <v>262</v>
      </c>
      <c r="C114" s="10">
        <v>29</v>
      </c>
      <c r="D114" s="9">
        <v>1</v>
      </c>
    </row>
    <row r="115" spans="1:4" x14ac:dyDescent="0.25">
      <c r="A115" s="6">
        <v>112</v>
      </c>
      <c r="B115" s="25" t="s">
        <v>262</v>
      </c>
      <c r="C115" s="10" t="s">
        <v>9</v>
      </c>
      <c r="D115" s="9">
        <v>5</v>
      </c>
    </row>
    <row r="116" spans="1:4" x14ac:dyDescent="0.25">
      <c r="A116" s="6">
        <v>113</v>
      </c>
      <c r="B116" s="25" t="s">
        <v>262</v>
      </c>
      <c r="C116" s="10" t="s">
        <v>96</v>
      </c>
      <c r="D116" s="9">
        <v>1</v>
      </c>
    </row>
    <row r="117" spans="1:4" x14ac:dyDescent="0.25">
      <c r="A117" s="6">
        <v>114</v>
      </c>
      <c r="B117" s="25" t="s">
        <v>262</v>
      </c>
      <c r="C117" s="10" t="s">
        <v>166</v>
      </c>
      <c r="D117" s="9">
        <v>2</v>
      </c>
    </row>
    <row r="118" spans="1:4" x14ac:dyDescent="0.25">
      <c r="A118" s="6">
        <v>115</v>
      </c>
      <c r="B118" s="24" t="s">
        <v>262</v>
      </c>
      <c r="C118" s="10" t="s">
        <v>98</v>
      </c>
      <c r="D118" s="9">
        <v>1</v>
      </c>
    </row>
    <row r="119" spans="1:4" x14ac:dyDescent="0.25">
      <c r="A119" s="6">
        <v>116</v>
      </c>
      <c r="B119" s="25" t="s">
        <v>264</v>
      </c>
      <c r="C119" s="10" t="s">
        <v>9</v>
      </c>
      <c r="D119" s="9">
        <v>4</v>
      </c>
    </row>
    <row r="120" spans="1:4" x14ac:dyDescent="0.25">
      <c r="A120" s="6">
        <v>117</v>
      </c>
      <c r="B120" s="25" t="s">
        <v>265</v>
      </c>
      <c r="C120" s="10">
        <v>31</v>
      </c>
      <c r="D120" s="9">
        <v>3</v>
      </c>
    </row>
    <row r="121" spans="1:4" x14ac:dyDescent="0.25">
      <c r="A121" s="6">
        <v>118</v>
      </c>
      <c r="B121" s="25" t="s">
        <v>97</v>
      </c>
      <c r="C121" s="10" t="s">
        <v>266</v>
      </c>
      <c r="D121" s="9">
        <v>7</v>
      </c>
    </row>
    <row r="122" spans="1:4" x14ac:dyDescent="0.25">
      <c r="D122" s="76">
        <v>340</v>
      </c>
    </row>
  </sheetData>
  <sortState ref="B3:D112">
    <sortCondition ref="B1:B112"/>
  </sortState>
  <mergeCells count="1"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zoomScale="55" zoomScaleNormal="55" workbookViewId="0"/>
  </sheetViews>
  <sheetFormatPr defaultRowHeight="15" x14ac:dyDescent="0.25"/>
  <cols>
    <col min="1" max="1" width="4.85546875" style="38" customWidth="1"/>
    <col min="2" max="2" width="26.28515625" style="68" customWidth="1"/>
    <col min="3" max="3" width="12.28515625" customWidth="1"/>
    <col min="4" max="4" width="14.42578125" style="57" customWidth="1"/>
    <col min="6" max="6" width="62.5703125" customWidth="1"/>
  </cols>
  <sheetData>
    <row r="1" spans="1:6" x14ac:dyDescent="0.25">
      <c r="A1" s="141"/>
      <c r="B1" s="142"/>
      <c r="C1" s="142"/>
      <c r="D1" s="142"/>
    </row>
    <row r="2" spans="1:6" ht="18.75" x14ac:dyDescent="0.3">
      <c r="A2" s="141"/>
      <c r="B2" s="158"/>
      <c r="C2" s="158"/>
      <c r="D2" s="158"/>
    </row>
    <row r="3" spans="1:6" ht="18.75" x14ac:dyDescent="0.25">
      <c r="A3" s="112" t="s">
        <v>14</v>
      </c>
      <c r="B3" s="140" t="s">
        <v>15</v>
      </c>
      <c r="C3" s="140" t="s">
        <v>16</v>
      </c>
      <c r="D3" s="112" t="s">
        <v>530</v>
      </c>
      <c r="F3" s="8" t="s">
        <v>356</v>
      </c>
    </row>
    <row r="4" spans="1:6" x14ac:dyDescent="0.25">
      <c r="A4" s="34">
        <v>1</v>
      </c>
      <c r="B4" s="77" t="s">
        <v>388</v>
      </c>
      <c r="C4" s="26">
        <v>22</v>
      </c>
      <c r="D4" s="72">
        <v>5</v>
      </c>
      <c r="F4" s="3" t="s">
        <v>494</v>
      </c>
    </row>
    <row r="5" spans="1:6" x14ac:dyDescent="0.25">
      <c r="A5" s="34">
        <v>2</v>
      </c>
      <c r="B5" s="78" t="s">
        <v>388</v>
      </c>
      <c r="C5" s="30">
        <v>14</v>
      </c>
      <c r="D5" s="71">
        <v>2</v>
      </c>
      <c r="F5" s="3" t="s">
        <v>495</v>
      </c>
    </row>
    <row r="6" spans="1:6" x14ac:dyDescent="0.25">
      <c r="A6" s="34">
        <v>3</v>
      </c>
      <c r="B6" s="78" t="s">
        <v>393</v>
      </c>
      <c r="C6" s="29">
        <v>5</v>
      </c>
      <c r="D6" s="70">
        <v>4</v>
      </c>
      <c r="F6" s="3" t="s">
        <v>496</v>
      </c>
    </row>
    <row r="7" spans="1:6" x14ac:dyDescent="0.25">
      <c r="A7" s="34">
        <v>4</v>
      </c>
      <c r="B7" s="78" t="s">
        <v>393</v>
      </c>
      <c r="C7" s="30">
        <v>8</v>
      </c>
      <c r="D7" s="71">
        <v>3</v>
      </c>
      <c r="F7" s="3" t="s">
        <v>497</v>
      </c>
    </row>
    <row r="8" spans="1:6" x14ac:dyDescent="0.25">
      <c r="A8" s="34">
        <v>5</v>
      </c>
      <c r="B8" s="78" t="s">
        <v>393</v>
      </c>
      <c r="C8" s="30">
        <v>10</v>
      </c>
      <c r="D8" s="71">
        <v>4</v>
      </c>
      <c r="F8" s="3" t="s">
        <v>498</v>
      </c>
    </row>
    <row r="9" spans="1:6" x14ac:dyDescent="0.25">
      <c r="A9" s="34">
        <v>6</v>
      </c>
      <c r="B9" s="78" t="s">
        <v>393</v>
      </c>
      <c r="C9" s="30">
        <v>12</v>
      </c>
      <c r="D9" s="71">
        <v>5</v>
      </c>
    </row>
    <row r="10" spans="1:6" x14ac:dyDescent="0.25">
      <c r="A10" s="34">
        <v>7</v>
      </c>
      <c r="B10" s="78" t="s">
        <v>393</v>
      </c>
      <c r="C10" s="30">
        <v>35</v>
      </c>
      <c r="D10" s="71">
        <v>8</v>
      </c>
    </row>
    <row r="11" spans="1:6" x14ac:dyDescent="0.25">
      <c r="A11" s="34">
        <v>8</v>
      </c>
      <c r="B11" s="79" t="s">
        <v>393</v>
      </c>
      <c r="C11" s="31">
        <v>43</v>
      </c>
      <c r="D11" s="70">
        <v>4</v>
      </c>
    </row>
    <row r="12" spans="1:6" x14ac:dyDescent="0.25">
      <c r="A12" s="34">
        <v>9</v>
      </c>
      <c r="B12" s="80" t="s">
        <v>386</v>
      </c>
      <c r="C12" s="29" t="s">
        <v>166</v>
      </c>
      <c r="D12" s="70">
        <v>2</v>
      </c>
    </row>
    <row r="13" spans="1:6" x14ac:dyDescent="0.25">
      <c r="A13" s="34">
        <v>10</v>
      </c>
      <c r="B13" s="80" t="s">
        <v>386</v>
      </c>
      <c r="C13" s="30">
        <v>2</v>
      </c>
      <c r="D13" s="71">
        <v>4</v>
      </c>
    </row>
    <row r="14" spans="1:6" x14ac:dyDescent="0.25">
      <c r="A14" s="34">
        <v>11</v>
      </c>
      <c r="B14" s="80" t="s">
        <v>386</v>
      </c>
      <c r="C14" s="30">
        <v>6</v>
      </c>
      <c r="D14" s="71">
        <v>2</v>
      </c>
    </row>
    <row r="15" spans="1:6" x14ac:dyDescent="0.25">
      <c r="A15" s="34">
        <v>12</v>
      </c>
      <c r="B15" s="80" t="s">
        <v>386</v>
      </c>
      <c r="C15" s="30">
        <v>10</v>
      </c>
      <c r="D15" s="71">
        <v>2</v>
      </c>
    </row>
    <row r="16" spans="1:6" x14ac:dyDescent="0.25">
      <c r="A16" s="34">
        <v>13</v>
      </c>
      <c r="B16" s="80" t="s">
        <v>386</v>
      </c>
      <c r="C16" s="30">
        <v>8</v>
      </c>
      <c r="D16" s="71">
        <v>2</v>
      </c>
    </row>
    <row r="17" spans="1:19" x14ac:dyDescent="0.25">
      <c r="A17" s="34">
        <v>14</v>
      </c>
      <c r="B17" s="79" t="s">
        <v>387</v>
      </c>
      <c r="C17" s="31">
        <v>62</v>
      </c>
      <c r="D17" s="70">
        <v>5</v>
      </c>
    </row>
    <row r="18" spans="1:19" x14ac:dyDescent="0.25">
      <c r="A18" s="34">
        <v>15</v>
      </c>
      <c r="B18" s="34" t="s">
        <v>261</v>
      </c>
      <c r="C18" s="6" t="s">
        <v>153</v>
      </c>
      <c r="D18" s="74">
        <v>3</v>
      </c>
    </row>
    <row r="19" spans="1:19" x14ac:dyDescent="0.25">
      <c r="A19" s="34">
        <v>16</v>
      </c>
      <c r="B19" s="77" t="s">
        <v>421</v>
      </c>
      <c r="C19" s="32">
        <v>40</v>
      </c>
      <c r="D19" s="72">
        <v>1</v>
      </c>
    </row>
    <row r="20" spans="1:19" x14ac:dyDescent="0.25">
      <c r="A20" s="34">
        <v>17</v>
      </c>
      <c r="B20" s="34" t="s">
        <v>422</v>
      </c>
      <c r="C20" s="6" t="s">
        <v>93</v>
      </c>
      <c r="D20" s="74">
        <v>3</v>
      </c>
    </row>
    <row r="21" spans="1:19" x14ac:dyDescent="0.25">
      <c r="A21" s="34">
        <v>18</v>
      </c>
      <c r="B21" s="79" t="s">
        <v>389</v>
      </c>
      <c r="C21" s="29">
        <v>44</v>
      </c>
      <c r="D21" s="70">
        <v>2</v>
      </c>
    </row>
    <row r="22" spans="1:19" x14ac:dyDescent="0.25">
      <c r="A22" s="34">
        <v>19</v>
      </c>
      <c r="B22" s="34" t="s">
        <v>390</v>
      </c>
      <c r="C22" s="6">
        <v>57</v>
      </c>
      <c r="D22" s="74">
        <v>7</v>
      </c>
    </row>
    <row r="23" spans="1:19" x14ac:dyDescent="0.25">
      <c r="A23" s="34">
        <v>20</v>
      </c>
      <c r="B23" s="78" t="s">
        <v>391</v>
      </c>
      <c r="C23" s="30">
        <v>39</v>
      </c>
      <c r="D23" s="71">
        <v>7</v>
      </c>
    </row>
    <row r="24" spans="1:19" x14ac:dyDescent="0.25">
      <c r="A24" s="34">
        <v>21</v>
      </c>
      <c r="B24" s="79" t="s">
        <v>392</v>
      </c>
      <c r="C24" s="31">
        <v>187</v>
      </c>
      <c r="D24" s="70">
        <v>4</v>
      </c>
      <c r="S24" t="s">
        <v>459</v>
      </c>
    </row>
    <row r="25" spans="1:19" x14ac:dyDescent="0.25">
      <c r="A25" s="34">
        <v>22</v>
      </c>
      <c r="B25" s="78" t="s">
        <v>88</v>
      </c>
      <c r="C25" s="30">
        <v>6</v>
      </c>
      <c r="D25" s="70">
        <v>1</v>
      </c>
    </row>
    <row r="26" spans="1:19" x14ac:dyDescent="0.25">
      <c r="A26" s="34">
        <v>23</v>
      </c>
      <c r="B26" s="11" t="s">
        <v>423</v>
      </c>
      <c r="C26" s="9">
        <v>10</v>
      </c>
      <c r="D26" s="69">
        <v>4</v>
      </c>
    </row>
    <row r="27" spans="1:19" x14ac:dyDescent="0.25">
      <c r="A27" s="34">
        <v>24</v>
      </c>
      <c r="B27" s="11" t="s">
        <v>424</v>
      </c>
      <c r="C27" s="9">
        <v>155</v>
      </c>
      <c r="D27" s="69">
        <v>2</v>
      </c>
    </row>
    <row r="28" spans="1:19" x14ac:dyDescent="0.25">
      <c r="A28" s="34">
        <v>25</v>
      </c>
      <c r="B28" s="11" t="s">
        <v>425</v>
      </c>
      <c r="C28" s="9">
        <v>35</v>
      </c>
      <c r="D28" s="69">
        <v>1</v>
      </c>
    </row>
    <row r="29" spans="1:19" x14ac:dyDescent="0.25">
      <c r="A29" s="34">
        <v>26</v>
      </c>
      <c r="B29" s="11" t="s">
        <v>436</v>
      </c>
      <c r="C29" s="9">
        <v>80</v>
      </c>
      <c r="D29" s="69">
        <v>6</v>
      </c>
    </row>
    <row r="30" spans="1:19" x14ac:dyDescent="0.25">
      <c r="A30" s="34">
        <v>27</v>
      </c>
      <c r="B30" s="11" t="s">
        <v>391</v>
      </c>
      <c r="C30" s="9">
        <v>61</v>
      </c>
      <c r="D30" s="69">
        <v>4</v>
      </c>
    </row>
    <row r="31" spans="1:19" x14ac:dyDescent="0.25">
      <c r="A31" s="34">
        <v>28</v>
      </c>
      <c r="B31" s="81" t="s">
        <v>393</v>
      </c>
      <c r="C31" s="33">
        <v>15</v>
      </c>
      <c r="D31" s="73">
        <v>2</v>
      </c>
    </row>
    <row r="32" spans="1:19" x14ac:dyDescent="0.25">
      <c r="A32" s="34">
        <v>29</v>
      </c>
      <c r="B32" s="81" t="s">
        <v>393</v>
      </c>
      <c r="C32" s="33">
        <v>152</v>
      </c>
      <c r="D32" s="73">
        <v>4</v>
      </c>
    </row>
    <row r="33" spans="1:5" x14ac:dyDescent="0.25">
      <c r="A33" s="34">
        <v>30</v>
      </c>
      <c r="B33" s="11" t="s">
        <v>425</v>
      </c>
      <c r="C33" s="33">
        <v>5</v>
      </c>
      <c r="D33" s="73">
        <v>2</v>
      </c>
    </row>
    <row r="34" spans="1:5" x14ac:dyDescent="0.25">
      <c r="A34" s="82"/>
      <c r="B34" s="83"/>
      <c r="C34" s="84"/>
      <c r="D34" s="85">
        <v>105</v>
      </c>
      <c r="E34" s="37"/>
    </row>
    <row r="35" spans="1:5" x14ac:dyDescent="0.25">
      <c r="A35" s="82"/>
      <c r="B35" s="83"/>
      <c r="C35" s="84"/>
      <c r="D35" s="85"/>
      <c r="E35" s="37"/>
    </row>
    <row r="36" spans="1:5" x14ac:dyDescent="0.25">
      <c r="A36" s="82"/>
      <c r="B36" s="83"/>
      <c r="C36" s="84"/>
      <c r="D36" s="85"/>
      <c r="E36" s="37"/>
    </row>
    <row r="37" spans="1:5" x14ac:dyDescent="0.25">
      <c r="A37" s="82"/>
      <c r="B37" s="83"/>
      <c r="C37" s="84"/>
      <c r="D37" s="85"/>
      <c r="E37" s="37"/>
    </row>
    <row r="38" spans="1:5" x14ac:dyDescent="0.25">
      <c r="A38" s="82"/>
      <c r="B38" s="86"/>
      <c r="C38" s="87"/>
      <c r="D38" s="88"/>
      <c r="E38" s="37"/>
    </row>
    <row r="39" spans="1:5" x14ac:dyDescent="0.25">
      <c r="A39" s="82"/>
      <c r="B39" s="89"/>
      <c r="C39" s="90"/>
      <c r="D39" s="91"/>
      <c r="E39" s="37"/>
    </row>
    <row r="40" spans="1:5" x14ac:dyDescent="0.25">
      <c r="A40" s="82"/>
      <c r="B40" s="89"/>
      <c r="C40" s="90"/>
      <c r="D40" s="91"/>
      <c r="E40" s="37"/>
    </row>
    <row r="41" spans="1:5" x14ac:dyDescent="0.25">
      <c r="A41" s="82"/>
      <c r="B41" s="89"/>
      <c r="C41" s="90"/>
      <c r="D41" s="91"/>
      <c r="E41" s="37"/>
    </row>
    <row r="42" spans="1:5" x14ac:dyDescent="0.25">
      <c r="A42" s="82"/>
      <c r="B42" s="89"/>
      <c r="C42" s="90"/>
      <c r="D42" s="91"/>
      <c r="E42" s="37"/>
    </row>
    <row r="43" spans="1:5" x14ac:dyDescent="0.25">
      <c r="A43" s="82"/>
      <c r="B43" s="92"/>
      <c r="C43" s="35"/>
      <c r="D43" s="93"/>
      <c r="E43" s="37"/>
    </row>
    <row r="44" spans="1:5" x14ac:dyDescent="0.25">
      <c r="A44" s="82"/>
      <c r="B44" s="89"/>
      <c r="C44" s="90"/>
      <c r="D44" s="91"/>
      <c r="E44" s="37"/>
    </row>
    <row r="45" spans="1:5" x14ac:dyDescent="0.25">
      <c r="A45" s="82"/>
      <c r="B45" s="89"/>
      <c r="C45" s="90"/>
      <c r="D45" s="91"/>
      <c r="E45" s="37"/>
    </row>
    <row r="46" spans="1:5" x14ac:dyDescent="0.25">
      <c r="A46" s="82"/>
      <c r="B46" s="89"/>
      <c r="C46" s="90"/>
      <c r="D46" s="91"/>
      <c r="E46" s="37"/>
    </row>
    <row r="47" spans="1:5" x14ac:dyDescent="0.25">
      <c r="A47" s="82"/>
      <c r="B47" s="83"/>
      <c r="C47" s="84"/>
      <c r="D47" s="88"/>
      <c r="E47" s="37"/>
    </row>
    <row r="48" spans="1:5" x14ac:dyDescent="0.25">
      <c r="A48" s="82"/>
      <c r="B48" s="92"/>
      <c r="C48" s="35"/>
      <c r="D48" s="93"/>
      <c r="E48" s="37"/>
    </row>
    <row r="49" spans="1:5" x14ac:dyDescent="0.25">
      <c r="A49" s="82"/>
      <c r="B49" s="94"/>
      <c r="C49" s="37"/>
      <c r="D49" s="95"/>
      <c r="E49" s="37"/>
    </row>
    <row r="50" spans="1:5" x14ac:dyDescent="0.25">
      <c r="A50" s="82"/>
      <c r="B50" s="94"/>
      <c r="C50" s="37"/>
      <c r="D50" s="95"/>
      <c r="E50" s="37"/>
    </row>
    <row r="51" spans="1:5" x14ac:dyDescent="0.25">
      <c r="A51" s="82"/>
      <c r="B51" s="94"/>
      <c r="C51" s="37"/>
      <c r="D51" s="95"/>
      <c r="E51" s="37"/>
    </row>
  </sheetData>
  <sortState ref="A3:D49">
    <sortCondition ref="B1:B49"/>
  </sortState>
  <mergeCells count="1">
    <mergeCell ref="B2:D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График монтажей</vt:lpstr>
      <vt:lpstr>" Заводской 1"</vt:lpstr>
      <vt:lpstr>"Заводской 2"</vt:lpstr>
      <vt:lpstr>Октябрьский 1</vt:lpstr>
      <vt:lpstr>Октябрьский 2</vt:lpstr>
      <vt:lpstr>"Центр - Кировский"</vt:lpstr>
      <vt:lpstr>"Центр - Волжский"</vt:lpstr>
      <vt:lpstr>"Юбилейный"</vt:lpstr>
      <vt:lpstr>"Солнечный Новостройки"</vt:lpstr>
      <vt:lpstr>"Солнечный"</vt:lpstr>
      <vt:lpstr>"6 квартал"</vt:lpstr>
      <vt:lpstr>"Ленинский"</vt:lpstr>
      <vt:lpstr>Энгельс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2026-05-19T08:52:35Z</dcterms:modified>
</cp:coreProperties>
</file>